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040а\"/>
    </mc:Choice>
  </mc:AlternateContent>
  <bookViews>
    <workbookView xWindow="0" yWindow="465" windowWidth="25200" windowHeight="11265"/>
  </bookViews>
  <sheets>
    <sheet name="Додаток2" sheetId="1" r:id="rId1"/>
  </sheets>
  <definedNames>
    <definedName name="q" localSheetId="0">Додаток2!$A$1:$U$11</definedName>
    <definedName name="q">#REF!</definedName>
    <definedName name="qq">#REF!</definedName>
    <definedName name="_xlnm.Print_Area" localSheetId="0">Додаток2!$A$1:$M$15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1" l="1"/>
  <c r="L14" i="1"/>
  <c r="G14" i="1"/>
  <c r="F14" i="1"/>
  <c r="M13" i="1"/>
  <c r="L13" i="1"/>
  <c r="G13" i="1"/>
  <c r="F13" i="1"/>
  <c r="K12" i="1"/>
  <c r="J12" i="1"/>
  <c r="F12" i="1"/>
  <c r="L12" i="1" s="1"/>
  <c r="M12" i="1" s="1"/>
  <c r="G12" i="1" l="1"/>
</calcChain>
</file>

<file path=xl/sharedStrings.xml><?xml version="1.0" encoding="utf-8"?>
<sst xmlns="http://schemas.openxmlformats.org/spreadsheetml/2006/main" count="33" uniqueCount="22">
  <si>
    <t>Зміни до додатка №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до Закону України "Про внесення змін до Закону України "Про Державний бюджет України на 2020 рік" щодо державних запозичень</t>
  </si>
  <si>
    <t>"Повернення кредитів до Державного бюджету України та розподіл надання кредитів з Державного бюджету України в 2020 році"</t>
  </si>
  <si>
    <t>(тис. 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</si>
  <si>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</si>
  <si>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</si>
  <si>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</si>
  <si>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Надання кредитів</t>
  </si>
  <si>
    <t>Повернення кредитів</t>
  </si>
  <si>
    <t>Кредитування - всього</t>
  </si>
  <si>
    <t>Загальний фонд</t>
  </si>
  <si>
    <t>Спеціальний фонд</t>
  </si>
  <si>
    <t>Разом</t>
  </si>
  <si>
    <t>Всього:</t>
  </si>
  <si>
    <t>2400000</t>
  </si>
  <si>
    <t>Міністерство енергетики України</t>
  </si>
  <si>
    <t>2401000</t>
  </si>
  <si>
    <t>Апарат Міністерства енергетики України</t>
  </si>
  <si>
    <t/>
  </si>
  <si>
    <t>2401620</t>
  </si>
  <si>
    <t>0433</t>
  </si>
  <si>
    <t>Реконструкція, капітальний ремонт та технічне переоснащення магістрального газопроводу Уренгой-Помари-Ужгород</t>
  </si>
  <si>
    <t xml:space="preserve"> Додаток № 2                                                                                                                                                                до Закону України "Про внесення змін до Закону України "Про Державний бюджет України на 2020 рік" щодо державних запозичень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</si>
</sst>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* #,##0.0;* \-#,##0.0;* &quot;&quot;"/>
    <numFmt numFmtId="166" formatCode="#,##0.0_ ;\-#,##0.0\ "/>
    <numFmt numFmtId="167" formatCode="_-* #,##0.0\ _₴_-;\-* #,##0.0\ _₴_-;_-* &quot;-&quot;?\ _₴_-;_-@_-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color indexed="8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2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 CYR"/>
      <charset val="204"/>
    </font>
    <font>
      <b/>
      <sz val="10"/>
      <color indexed="1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1" fillId="0" borderId="0"/>
  </cellStyleXfs>
  <cellXfs count="35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Continuous"/>
    </xf>
    <xf numFmtId="0" fontId="2" fillId="0" borderId="0" xfId="1" applyNumberFormat="1" applyFont="1" applyFill="1" applyAlignment="1" applyProtection="1">
      <alignment horizontal="centerContinuous"/>
    </xf>
    <xf numFmtId="0" fontId="6" fillId="0" borderId="0" xfId="1" applyFont="1" applyAlignment="1">
      <alignment horizontal="centerContinuous"/>
    </xf>
    <xf numFmtId="0" fontId="8" fillId="0" borderId="0" xfId="1" applyFont="1" applyAlignment="1">
      <alignment horizontal="centerContinuous"/>
    </xf>
    <xf numFmtId="0" fontId="6" fillId="0" borderId="0" xfId="1" applyNumberFormat="1" applyFont="1" applyFill="1" applyAlignment="1" applyProtection="1">
      <alignment horizontal="center" wrapText="1"/>
    </xf>
    <xf numFmtId="0" fontId="9" fillId="0" borderId="0" xfId="1" applyFont="1" applyAlignment="1"/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 wrapText="1"/>
    </xf>
    <xf numFmtId="164" fontId="12" fillId="2" borderId="2" xfId="3" applyNumberFormat="1" applyFont="1" applyFill="1" applyBorder="1" applyAlignment="1" applyProtection="1">
      <alignment vertical="center"/>
    </xf>
    <xf numFmtId="164" fontId="12" fillId="2" borderId="1" xfId="3" applyNumberFormat="1" applyFont="1" applyFill="1" applyBorder="1" applyAlignment="1" applyProtection="1">
      <alignment vertical="center"/>
    </xf>
    <xf numFmtId="164" fontId="13" fillId="2" borderId="2" xfId="3" applyNumberFormat="1" applyFont="1" applyFill="1" applyBorder="1" applyAlignment="1" applyProtection="1">
      <alignment horizontal="center" vertical="center"/>
    </xf>
    <xf numFmtId="165" fontId="13" fillId="2" borderId="3" xfId="3" applyNumberFormat="1" applyFont="1" applyFill="1" applyBorder="1" applyAlignment="1" applyProtection="1"/>
    <xf numFmtId="0" fontId="13" fillId="0" borderId="0" xfId="1" applyFont="1"/>
    <xf numFmtId="0" fontId="13" fillId="0" borderId="3" xfId="1" applyFont="1" applyFill="1" applyBorder="1" applyAlignment="1" applyProtection="1">
      <alignment horizontal="center" vertical="top"/>
    </xf>
    <xf numFmtId="0" fontId="13" fillId="0" borderId="3" xfId="1" applyFont="1" applyFill="1" applyBorder="1" applyAlignment="1" applyProtection="1">
      <alignment vertical="top" wrapText="1"/>
    </xf>
    <xf numFmtId="165" fontId="13" fillId="0" borderId="3" xfId="1" applyNumberFormat="1" applyFont="1" applyFill="1" applyBorder="1" applyAlignment="1" applyProtection="1">
      <alignment vertical="top"/>
    </xf>
    <xf numFmtId="0" fontId="14" fillId="0" borderId="0" xfId="1" applyFont="1"/>
    <xf numFmtId="0" fontId="14" fillId="0" borderId="3" xfId="1" applyFont="1" applyFill="1" applyBorder="1" applyAlignment="1" applyProtection="1">
      <alignment horizontal="center" vertical="top"/>
    </xf>
    <xf numFmtId="0" fontId="14" fillId="0" borderId="3" xfId="1" applyFont="1" applyFill="1" applyBorder="1" applyAlignment="1" applyProtection="1">
      <alignment vertical="top" wrapText="1"/>
    </xf>
    <xf numFmtId="165" fontId="14" fillId="0" borderId="3" xfId="1" applyNumberFormat="1" applyFont="1" applyFill="1" applyBorder="1" applyAlignment="1" applyProtection="1">
      <alignment vertical="top"/>
    </xf>
    <xf numFmtId="0" fontId="2" fillId="0" borderId="2" xfId="1" applyFont="1" applyFill="1" applyBorder="1" applyAlignment="1" applyProtection="1">
      <alignment horizontal="center" vertical="top"/>
    </xf>
    <xf numFmtId="0" fontId="2" fillId="0" borderId="2" xfId="1" applyFont="1" applyFill="1" applyBorder="1" applyAlignment="1" applyProtection="1">
      <alignment vertical="top" wrapText="1"/>
    </xf>
    <xf numFmtId="165" fontId="2" fillId="0" borderId="2" xfId="1" applyNumberFormat="1" applyFont="1" applyFill="1" applyBorder="1" applyAlignment="1" applyProtection="1">
      <alignment vertical="top"/>
    </xf>
    <xf numFmtId="166" fontId="2" fillId="0" borderId="2" xfId="1" applyNumberFormat="1" applyFont="1" applyFill="1" applyBorder="1" applyAlignment="1" applyProtection="1">
      <alignment vertical="top"/>
    </xf>
    <xf numFmtId="165" fontId="2" fillId="0" borderId="0" xfId="1" applyNumberFormat="1" applyFont="1"/>
    <xf numFmtId="167" fontId="2" fillId="0" borderId="0" xfId="1" applyNumberFormat="1" applyFont="1"/>
    <xf numFmtId="0" fontId="4" fillId="0" borderId="0" xfId="2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1" applyNumberFormat="1" applyFont="1" applyFill="1" applyAlignment="1" applyProtection="1">
      <alignment horizontal="center" wrapText="1"/>
    </xf>
    <xf numFmtId="0" fontId="10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4">
    <cellStyle name="Звичайний" xfId="0" builtinId="0"/>
    <cellStyle name="Звичайний 2" xfId="3"/>
    <cellStyle name="Звичайний 4" xfId="1"/>
    <cellStyle name="Звичайний_Додаток №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0"/>
  <sheetViews>
    <sheetView tabSelected="1" topLeftCell="B1" zoomScaleNormal="100" zoomScaleSheetLayoutView="100" workbookViewId="0">
      <selection activeCell="D14" sqref="D14"/>
    </sheetView>
  </sheetViews>
  <sheetFormatPr defaultColWidth="8.85546875" defaultRowHeight="12.75" customHeight="1" x14ac:dyDescent="0.2"/>
  <cols>
    <col min="1" max="1" width="2.7109375" style="1" hidden="1" customWidth="1"/>
    <col min="2" max="3" width="10.7109375" style="2" customWidth="1"/>
    <col min="4" max="4" width="39.140625" style="1" customWidth="1"/>
    <col min="5" max="10" width="12.85546875" style="1" customWidth="1"/>
    <col min="11" max="11" width="12.42578125" style="1" customWidth="1"/>
    <col min="12" max="12" width="13.7109375" style="1" customWidth="1"/>
    <col min="13" max="13" width="15.42578125" style="1" customWidth="1"/>
    <col min="14" max="16" width="8.85546875" style="1" customWidth="1"/>
    <col min="17" max="18" width="9.140625" style="1" customWidth="1"/>
    <col min="19" max="21" width="12.85546875" style="1" customWidth="1"/>
    <col min="22" max="256" width="8.85546875" style="1"/>
    <col min="257" max="257" width="0" style="1" hidden="1" customWidth="1"/>
    <col min="258" max="259" width="10.7109375" style="1" customWidth="1"/>
    <col min="260" max="260" width="39.140625" style="1" customWidth="1"/>
    <col min="261" max="266" width="12.85546875" style="1" customWidth="1"/>
    <col min="267" max="267" width="12.42578125" style="1" customWidth="1"/>
    <col min="268" max="268" width="13.7109375" style="1" customWidth="1"/>
    <col min="269" max="269" width="15.42578125" style="1" customWidth="1"/>
    <col min="270" max="272" width="8.85546875" style="1" customWidth="1"/>
    <col min="273" max="274" width="9.140625" style="1" customWidth="1"/>
    <col min="275" max="277" width="12.85546875" style="1" customWidth="1"/>
    <col min="278" max="512" width="8.85546875" style="1"/>
    <col min="513" max="513" width="0" style="1" hidden="1" customWidth="1"/>
    <col min="514" max="515" width="10.7109375" style="1" customWidth="1"/>
    <col min="516" max="516" width="39.140625" style="1" customWidth="1"/>
    <col min="517" max="522" width="12.85546875" style="1" customWidth="1"/>
    <col min="523" max="523" width="12.42578125" style="1" customWidth="1"/>
    <col min="524" max="524" width="13.7109375" style="1" customWidth="1"/>
    <col min="525" max="525" width="15.42578125" style="1" customWidth="1"/>
    <col min="526" max="528" width="8.85546875" style="1" customWidth="1"/>
    <col min="529" max="530" width="9.140625" style="1" customWidth="1"/>
    <col min="531" max="533" width="12.85546875" style="1" customWidth="1"/>
    <col min="534" max="768" width="8.85546875" style="1"/>
    <col min="769" max="769" width="0" style="1" hidden="1" customWidth="1"/>
    <col min="770" max="771" width="10.7109375" style="1" customWidth="1"/>
    <col min="772" max="772" width="39.140625" style="1" customWidth="1"/>
    <col min="773" max="778" width="12.85546875" style="1" customWidth="1"/>
    <col min="779" max="779" width="12.42578125" style="1" customWidth="1"/>
    <col min="780" max="780" width="13.7109375" style="1" customWidth="1"/>
    <col min="781" max="781" width="15.42578125" style="1" customWidth="1"/>
    <col min="782" max="784" width="8.85546875" style="1" customWidth="1"/>
    <col min="785" max="786" width="9.140625" style="1" customWidth="1"/>
    <col min="787" max="789" width="12.85546875" style="1" customWidth="1"/>
    <col min="790" max="1024" width="8.85546875" style="1"/>
    <col min="1025" max="1025" width="0" style="1" hidden="1" customWidth="1"/>
    <col min="1026" max="1027" width="10.7109375" style="1" customWidth="1"/>
    <col min="1028" max="1028" width="39.140625" style="1" customWidth="1"/>
    <col min="1029" max="1034" width="12.85546875" style="1" customWidth="1"/>
    <col min="1035" max="1035" width="12.42578125" style="1" customWidth="1"/>
    <col min="1036" max="1036" width="13.7109375" style="1" customWidth="1"/>
    <col min="1037" max="1037" width="15.42578125" style="1" customWidth="1"/>
    <col min="1038" max="1040" width="8.85546875" style="1" customWidth="1"/>
    <col min="1041" max="1042" width="9.140625" style="1" customWidth="1"/>
    <col min="1043" max="1045" width="12.85546875" style="1" customWidth="1"/>
    <col min="1046" max="1280" width="8.85546875" style="1"/>
    <col min="1281" max="1281" width="0" style="1" hidden="1" customWidth="1"/>
    <col min="1282" max="1283" width="10.7109375" style="1" customWidth="1"/>
    <col min="1284" max="1284" width="39.140625" style="1" customWidth="1"/>
    <col min="1285" max="1290" width="12.85546875" style="1" customWidth="1"/>
    <col min="1291" max="1291" width="12.42578125" style="1" customWidth="1"/>
    <col min="1292" max="1292" width="13.7109375" style="1" customWidth="1"/>
    <col min="1293" max="1293" width="15.42578125" style="1" customWidth="1"/>
    <col min="1294" max="1296" width="8.85546875" style="1" customWidth="1"/>
    <col min="1297" max="1298" width="9.140625" style="1" customWidth="1"/>
    <col min="1299" max="1301" width="12.85546875" style="1" customWidth="1"/>
    <col min="1302" max="1536" width="8.85546875" style="1"/>
    <col min="1537" max="1537" width="0" style="1" hidden="1" customWidth="1"/>
    <col min="1538" max="1539" width="10.7109375" style="1" customWidth="1"/>
    <col min="1540" max="1540" width="39.140625" style="1" customWidth="1"/>
    <col min="1541" max="1546" width="12.85546875" style="1" customWidth="1"/>
    <col min="1547" max="1547" width="12.42578125" style="1" customWidth="1"/>
    <col min="1548" max="1548" width="13.7109375" style="1" customWidth="1"/>
    <col min="1549" max="1549" width="15.42578125" style="1" customWidth="1"/>
    <col min="1550" max="1552" width="8.85546875" style="1" customWidth="1"/>
    <col min="1553" max="1554" width="9.140625" style="1" customWidth="1"/>
    <col min="1555" max="1557" width="12.85546875" style="1" customWidth="1"/>
    <col min="1558" max="1792" width="8.85546875" style="1"/>
    <col min="1793" max="1793" width="0" style="1" hidden="1" customWidth="1"/>
    <col min="1794" max="1795" width="10.7109375" style="1" customWidth="1"/>
    <col min="1796" max="1796" width="39.140625" style="1" customWidth="1"/>
    <col min="1797" max="1802" width="12.85546875" style="1" customWidth="1"/>
    <col min="1803" max="1803" width="12.42578125" style="1" customWidth="1"/>
    <col min="1804" max="1804" width="13.7109375" style="1" customWidth="1"/>
    <col min="1805" max="1805" width="15.42578125" style="1" customWidth="1"/>
    <col min="1806" max="1808" width="8.85546875" style="1" customWidth="1"/>
    <col min="1809" max="1810" width="9.140625" style="1" customWidth="1"/>
    <col min="1811" max="1813" width="12.85546875" style="1" customWidth="1"/>
    <col min="1814" max="2048" width="8.85546875" style="1"/>
    <col min="2049" max="2049" width="0" style="1" hidden="1" customWidth="1"/>
    <col min="2050" max="2051" width="10.7109375" style="1" customWidth="1"/>
    <col min="2052" max="2052" width="39.140625" style="1" customWidth="1"/>
    <col min="2053" max="2058" width="12.85546875" style="1" customWidth="1"/>
    <col min="2059" max="2059" width="12.42578125" style="1" customWidth="1"/>
    <col min="2060" max="2060" width="13.7109375" style="1" customWidth="1"/>
    <col min="2061" max="2061" width="15.42578125" style="1" customWidth="1"/>
    <col min="2062" max="2064" width="8.85546875" style="1" customWidth="1"/>
    <col min="2065" max="2066" width="9.140625" style="1" customWidth="1"/>
    <col min="2067" max="2069" width="12.85546875" style="1" customWidth="1"/>
    <col min="2070" max="2304" width="8.85546875" style="1"/>
    <col min="2305" max="2305" width="0" style="1" hidden="1" customWidth="1"/>
    <col min="2306" max="2307" width="10.7109375" style="1" customWidth="1"/>
    <col min="2308" max="2308" width="39.140625" style="1" customWidth="1"/>
    <col min="2309" max="2314" width="12.85546875" style="1" customWidth="1"/>
    <col min="2315" max="2315" width="12.42578125" style="1" customWidth="1"/>
    <col min="2316" max="2316" width="13.7109375" style="1" customWidth="1"/>
    <col min="2317" max="2317" width="15.42578125" style="1" customWidth="1"/>
    <col min="2318" max="2320" width="8.85546875" style="1" customWidth="1"/>
    <col min="2321" max="2322" width="9.140625" style="1" customWidth="1"/>
    <col min="2323" max="2325" width="12.85546875" style="1" customWidth="1"/>
    <col min="2326" max="2560" width="8.85546875" style="1"/>
    <col min="2561" max="2561" width="0" style="1" hidden="1" customWidth="1"/>
    <col min="2562" max="2563" width="10.7109375" style="1" customWidth="1"/>
    <col min="2564" max="2564" width="39.140625" style="1" customWidth="1"/>
    <col min="2565" max="2570" width="12.85546875" style="1" customWidth="1"/>
    <col min="2571" max="2571" width="12.42578125" style="1" customWidth="1"/>
    <col min="2572" max="2572" width="13.7109375" style="1" customWidth="1"/>
    <col min="2573" max="2573" width="15.42578125" style="1" customWidth="1"/>
    <col min="2574" max="2576" width="8.85546875" style="1" customWidth="1"/>
    <col min="2577" max="2578" width="9.140625" style="1" customWidth="1"/>
    <col min="2579" max="2581" width="12.85546875" style="1" customWidth="1"/>
    <col min="2582" max="2816" width="8.85546875" style="1"/>
    <col min="2817" max="2817" width="0" style="1" hidden="1" customWidth="1"/>
    <col min="2818" max="2819" width="10.7109375" style="1" customWidth="1"/>
    <col min="2820" max="2820" width="39.140625" style="1" customWidth="1"/>
    <col min="2821" max="2826" width="12.85546875" style="1" customWidth="1"/>
    <col min="2827" max="2827" width="12.42578125" style="1" customWidth="1"/>
    <col min="2828" max="2828" width="13.7109375" style="1" customWidth="1"/>
    <col min="2829" max="2829" width="15.42578125" style="1" customWidth="1"/>
    <col min="2830" max="2832" width="8.85546875" style="1" customWidth="1"/>
    <col min="2833" max="2834" width="9.140625" style="1" customWidth="1"/>
    <col min="2835" max="2837" width="12.85546875" style="1" customWidth="1"/>
    <col min="2838" max="3072" width="8.85546875" style="1"/>
    <col min="3073" max="3073" width="0" style="1" hidden="1" customWidth="1"/>
    <col min="3074" max="3075" width="10.7109375" style="1" customWidth="1"/>
    <col min="3076" max="3076" width="39.140625" style="1" customWidth="1"/>
    <col min="3077" max="3082" width="12.85546875" style="1" customWidth="1"/>
    <col min="3083" max="3083" width="12.42578125" style="1" customWidth="1"/>
    <col min="3084" max="3084" width="13.7109375" style="1" customWidth="1"/>
    <col min="3085" max="3085" width="15.42578125" style="1" customWidth="1"/>
    <col min="3086" max="3088" width="8.85546875" style="1" customWidth="1"/>
    <col min="3089" max="3090" width="9.140625" style="1" customWidth="1"/>
    <col min="3091" max="3093" width="12.85546875" style="1" customWidth="1"/>
    <col min="3094" max="3328" width="8.85546875" style="1"/>
    <col min="3329" max="3329" width="0" style="1" hidden="1" customWidth="1"/>
    <col min="3330" max="3331" width="10.7109375" style="1" customWidth="1"/>
    <col min="3332" max="3332" width="39.140625" style="1" customWidth="1"/>
    <col min="3333" max="3338" width="12.85546875" style="1" customWidth="1"/>
    <col min="3339" max="3339" width="12.42578125" style="1" customWidth="1"/>
    <col min="3340" max="3340" width="13.7109375" style="1" customWidth="1"/>
    <col min="3341" max="3341" width="15.42578125" style="1" customWidth="1"/>
    <col min="3342" max="3344" width="8.85546875" style="1" customWidth="1"/>
    <col min="3345" max="3346" width="9.140625" style="1" customWidth="1"/>
    <col min="3347" max="3349" width="12.85546875" style="1" customWidth="1"/>
    <col min="3350" max="3584" width="8.85546875" style="1"/>
    <col min="3585" max="3585" width="0" style="1" hidden="1" customWidth="1"/>
    <col min="3586" max="3587" width="10.7109375" style="1" customWidth="1"/>
    <col min="3588" max="3588" width="39.140625" style="1" customWidth="1"/>
    <col min="3589" max="3594" width="12.85546875" style="1" customWidth="1"/>
    <col min="3595" max="3595" width="12.42578125" style="1" customWidth="1"/>
    <col min="3596" max="3596" width="13.7109375" style="1" customWidth="1"/>
    <col min="3597" max="3597" width="15.42578125" style="1" customWidth="1"/>
    <col min="3598" max="3600" width="8.85546875" style="1" customWidth="1"/>
    <col min="3601" max="3602" width="9.140625" style="1" customWidth="1"/>
    <col min="3603" max="3605" width="12.85546875" style="1" customWidth="1"/>
    <col min="3606" max="3840" width="8.85546875" style="1"/>
    <col min="3841" max="3841" width="0" style="1" hidden="1" customWidth="1"/>
    <col min="3842" max="3843" width="10.7109375" style="1" customWidth="1"/>
    <col min="3844" max="3844" width="39.140625" style="1" customWidth="1"/>
    <col min="3845" max="3850" width="12.85546875" style="1" customWidth="1"/>
    <col min="3851" max="3851" width="12.42578125" style="1" customWidth="1"/>
    <col min="3852" max="3852" width="13.7109375" style="1" customWidth="1"/>
    <col min="3853" max="3853" width="15.42578125" style="1" customWidth="1"/>
    <col min="3854" max="3856" width="8.85546875" style="1" customWidth="1"/>
    <col min="3857" max="3858" width="9.140625" style="1" customWidth="1"/>
    <col min="3859" max="3861" width="12.85546875" style="1" customWidth="1"/>
    <col min="3862" max="4096" width="8.85546875" style="1"/>
    <col min="4097" max="4097" width="0" style="1" hidden="1" customWidth="1"/>
    <col min="4098" max="4099" width="10.7109375" style="1" customWidth="1"/>
    <col min="4100" max="4100" width="39.140625" style="1" customWidth="1"/>
    <col min="4101" max="4106" width="12.85546875" style="1" customWidth="1"/>
    <col min="4107" max="4107" width="12.42578125" style="1" customWidth="1"/>
    <col min="4108" max="4108" width="13.7109375" style="1" customWidth="1"/>
    <col min="4109" max="4109" width="15.42578125" style="1" customWidth="1"/>
    <col min="4110" max="4112" width="8.85546875" style="1" customWidth="1"/>
    <col min="4113" max="4114" width="9.140625" style="1" customWidth="1"/>
    <col min="4115" max="4117" width="12.85546875" style="1" customWidth="1"/>
    <col min="4118" max="4352" width="8.85546875" style="1"/>
    <col min="4353" max="4353" width="0" style="1" hidden="1" customWidth="1"/>
    <col min="4354" max="4355" width="10.7109375" style="1" customWidth="1"/>
    <col min="4356" max="4356" width="39.140625" style="1" customWidth="1"/>
    <col min="4357" max="4362" width="12.85546875" style="1" customWidth="1"/>
    <col min="4363" max="4363" width="12.42578125" style="1" customWidth="1"/>
    <col min="4364" max="4364" width="13.7109375" style="1" customWidth="1"/>
    <col min="4365" max="4365" width="15.42578125" style="1" customWidth="1"/>
    <col min="4366" max="4368" width="8.85546875" style="1" customWidth="1"/>
    <col min="4369" max="4370" width="9.140625" style="1" customWidth="1"/>
    <col min="4371" max="4373" width="12.85546875" style="1" customWidth="1"/>
    <col min="4374" max="4608" width="8.85546875" style="1"/>
    <col min="4609" max="4609" width="0" style="1" hidden="1" customWidth="1"/>
    <col min="4610" max="4611" width="10.7109375" style="1" customWidth="1"/>
    <col min="4612" max="4612" width="39.140625" style="1" customWidth="1"/>
    <col min="4613" max="4618" width="12.85546875" style="1" customWidth="1"/>
    <col min="4619" max="4619" width="12.42578125" style="1" customWidth="1"/>
    <col min="4620" max="4620" width="13.7109375" style="1" customWidth="1"/>
    <col min="4621" max="4621" width="15.42578125" style="1" customWidth="1"/>
    <col min="4622" max="4624" width="8.85546875" style="1" customWidth="1"/>
    <col min="4625" max="4626" width="9.140625" style="1" customWidth="1"/>
    <col min="4627" max="4629" width="12.85546875" style="1" customWidth="1"/>
    <col min="4630" max="4864" width="8.85546875" style="1"/>
    <col min="4865" max="4865" width="0" style="1" hidden="1" customWidth="1"/>
    <col min="4866" max="4867" width="10.7109375" style="1" customWidth="1"/>
    <col min="4868" max="4868" width="39.140625" style="1" customWidth="1"/>
    <col min="4869" max="4874" width="12.85546875" style="1" customWidth="1"/>
    <col min="4875" max="4875" width="12.42578125" style="1" customWidth="1"/>
    <col min="4876" max="4876" width="13.7109375" style="1" customWidth="1"/>
    <col min="4877" max="4877" width="15.42578125" style="1" customWidth="1"/>
    <col min="4878" max="4880" width="8.85546875" style="1" customWidth="1"/>
    <col min="4881" max="4882" width="9.140625" style="1" customWidth="1"/>
    <col min="4883" max="4885" width="12.85546875" style="1" customWidth="1"/>
    <col min="4886" max="5120" width="8.85546875" style="1"/>
    <col min="5121" max="5121" width="0" style="1" hidden="1" customWidth="1"/>
    <col min="5122" max="5123" width="10.7109375" style="1" customWidth="1"/>
    <col min="5124" max="5124" width="39.140625" style="1" customWidth="1"/>
    <col min="5125" max="5130" width="12.85546875" style="1" customWidth="1"/>
    <col min="5131" max="5131" width="12.42578125" style="1" customWidth="1"/>
    <col min="5132" max="5132" width="13.7109375" style="1" customWidth="1"/>
    <col min="5133" max="5133" width="15.42578125" style="1" customWidth="1"/>
    <col min="5134" max="5136" width="8.85546875" style="1" customWidth="1"/>
    <col min="5137" max="5138" width="9.140625" style="1" customWidth="1"/>
    <col min="5139" max="5141" width="12.85546875" style="1" customWidth="1"/>
    <col min="5142" max="5376" width="8.85546875" style="1"/>
    <col min="5377" max="5377" width="0" style="1" hidden="1" customWidth="1"/>
    <col min="5378" max="5379" width="10.7109375" style="1" customWidth="1"/>
    <col min="5380" max="5380" width="39.140625" style="1" customWidth="1"/>
    <col min="5381" max="5386" width="12.85546875" style="1" customWidth="1"/>
    <col min="5387" max="5387" width="12.42578125" style="1" customWidth="1"/>
    <col min="5388" max="5388" width="13.7109375" style="1" customWidth="1"/>
    <col min="5389" max="5389" width="15.42578125" style="1" customWidth="1"/>
    <col min="5390" max="5392" width="8.85546875" style="1" customWidth="1"/>
    <col min="5393" max="5394" width="9.140625" style="1" customWidth="1"/>
    <col min="5395" max="5397" width="12.85546875" style="1" customWidth="1"/>
    <col min="5398" max="5632" width="8.85546875" style="1"/>
    <col min="5633" max="5633" width="0" style="1" hidden="1" customWidth="1"/>
    <col min="5634" max="5635" width="10.7109375" style="1" customWidth="1"/>
    <col min="5636" max="5636" width="39.140625" style="1" customWidth="1"/>
    <col min="5637" max="5642" width="12.85546875" style="1" customWidth="1"/>
    <col min="5643" max="5643" width="12.42578125" style="1" customWidth="1"/>
    <col min="5644" max="5644" width="13.7109375" style="1" customWidth="1"/>
    <col min="5645" max="5645" width="15.42578125" style="1" customWidth="1"/>
    <col min="5646" max="5648" width="8.85546875" style="1" customWidth="1"/>
    <col min="5649" max="5650" width="9.140625" style="1" customWidth="1"/>
    <col min="5651" max="5653" width="12.85546875" style="1" customWidth="1"/>
    <col min="5654" max="5888" width="8.85546875" style="1"/>
    <col min="5889" max="5889" width="0" style="1" hidden="1" customWidth="1"/>
    <col min="5890" max="5891" width="10.7109375" style="1" customWidth="1"/>
    <col min="5892" max="5892" width="39.140625" style="1" customWidth="1"/>
    <col min="5893" max="5898" width="12.85546875" style="1" customWidth="1"/>
    <col min="5899" max="5899" width="12.42578125" style="1" customWidth="1"/>
    <col min="5900" max="5900" width="13.7109375" style="1" customWidth="1"/>
    <col min="5901" max="5901" width="15.42578125" style="1" customWidth="1"/>
    <col min="5902" max="5904" width="8.85546875" style="1" customWidth="1"/>
    <col min="5905" max="5906" width="9.140625" style="1" customWidth="1"/>
    <col min="5907" max="5909" width="12.85546875" style="1" customWidth="1"/>
    <col min="5910" max="6144" width="8.85546875" style="1"/>
    <col min="6145" max="6145" width="0" style="1" hidden="1" customWidth="1"/>
    <col min="6146" max="6147" width="10.7109375" style="1" customWidth="1"/>
    <col min="6148" max="6148" width="39.140625" style="1" customWidth="1"/>
    <col min="6149" max="6154" width="12.85546875" style="1" customWidth="1"/>
    <col min="6155" max="6155" width="12.42578125" style="1" customWidth="1"/>
    <col min="6156" max="6156" width="13.7109375" style="1" customWidth="1"/>
    <col min="6157" max="6157" width="15.42578125" style="1" customWidth="1"/>
    <col min="6158" max="6160" width="8.85546875" style="1" customWidth="1"/>
    <col min="6161" max="6162" width="9.140625" style="1" customWidth="1"/>
    <col min="6163" max="6165" width="12.85546875" style="1" customWidth="1"/>
    <col min="6166" max="6400" width="8.85546875" style="1"/>
    <col min="6401" max="6401" width="0" style="1" hidden="1" customWidth="1"/>
    <col min="6402" max="6403" width="10.7109375" style="1" customWidth="1"/>
    <col min="6404" max="6404" width="39.140625" style="1" customWidth="1"/>
    <col min="6405" max="6410" width="12.85546875" style="1" customWidth="1"/>
    <col min="6411" max="6411" width="12.42578125" style="1" customWidth="1"/>
    <col min="6412" max="6412" width="13.7109375" style="1" customWidth="1"/>
    <col min="6413" max="6413" width="15.42578125" style="1" customWidth="1"/>
    <col min="6414" max="6416" width="8.85546875" style="1" customWidth="1"/>
    <col min="6417" max="6418" width="9.140625" style="1" customWidth="1"/>
    <col min="6419" max="6421" width="12.85546875" style="1" customWidth="1"/>
    <col min="6422" max="6656" width="8.85546875" style="1"/>
    <col min="6657" max="6657" width="0" style="1" hidden="1" customWidth="1"/>
    <col min="6658" max="6659" width="10.7109375" style="1" customWidth="1"/>
    <col min="6660" max="6660" width="39.140625" style="1" customWidth="1"/>
    <col min="6661" max="6666" width="12.85546875" style="1" customWidth="1"/>
    <col min="6667" max="6667" width="12.42578125" style="1" customWidth="1"/>
    <col min="6668" max="6668" width="13.7109375" style="1" customWidth="1"/>
    <col min="6669" max="6669" width="15.42578125" style="1" customWidth="1"/>
    <col min="6670" max="6672" width="8.85546875" style="1" customWidth="1"/>
    <col min="6673" max="6674" width="9.140625" style="1" customWidth="1"/>
    <col min="6675" max="6677" width="12.85546875" style="1" customWidth="1"/>
    <col min="6678" max="6912" width="8.85546875" style="1"/>
    <col min="6913" max="6913" width="0" style="1" hidden="1" customWidth="1"/>
    <col min="6914" max="6915" width="10.7109375" style="1" customWidth="1"/>
    <col min="6916" max="6916" width="39.140625" style="1" customWidth="1"/>
    <col min="6917" max="6922" width="12.85546875" style="1" customWidth="1"/>
    <col min="6923" max="6923" width="12.42578125" style="1" customWidth="1"/>
    <col min="6924" max="6924" width="13.7109375" style="1" customWidth="1"/>
    <col min="6925" max="6925" width="15.42578125" style="1" customWidth="1"/>
    <col min="6926" max="6928" width="8.85546875" style="1" customWidth="1"/>
    <col min="6929" max="6930" width="9.140625" style="1" customWidth="1"/>
    <col min="6931" max="6933" width="12.85546875" style="1" customWidth="1"/>
    <col min="6934" max="7168" width="8.85546875" style="1"/>
    <col min="7169" max="7169" width="0" style="1" hidden="1" customWidth="1"/>
    <col min="7170" max="7171" width="10.7109375" style="1" customWidth="1"/>
    <col min="7172" max="7172" width="39.140625" style="1" customWidth="1"/>
    <col min="7173" max="7178" width="12.85546875" style="1" customWidth="1"/>
    <col min="7179" max="7179" width="12.42578125" style="1" customWidth="1"/>
    <col min="7180" max="7180" width="13.7109375" style="1" customWidth="1"/>
    <col min="7181" max="7181" width="15.42578125" style="1" customWidth="1"/>
    <col min="7182" max="7184" width="8.85546875" style="1" customWidth="1"/>
    <col min="7185" max="7186" width="9.140625" style="1" customWidth="1"/>
    <col min="7187" max="7189" width="12.85546875" style="1" customWidth="1"/>
    <col min="7190" max="7424" width="8.85546875" style="1"/>
    <col min="7425" max="7425" width="0" style="1" hidden="1" customWidth="1"/>
    <col min="7426" max="7427" width="10.7109375" style="1" customWidth="1"/>
    <col min="7428" max="7428" width="39.140625" style="1" customWidth="1"/>
    <col min="7429" max="7434" width="12.85546875" style="1" customWidth="1"/>
    <col min="7435" max="7435" width="12.42578125" style="1" customWidth="1"/>
    <col min="7436" max="7436" width="13.7109375" style="1" customWidth="1"/>
    <col min="7437" max="7437" width="15.42578125" style="1" customWidth="1"/>
    <col min="7438" max="7440" width="8.85546875" style="1" customWidth="1"/>
    <col min="7441" max="7442" width="9.140625" style="1" customWidth="1"/>
    <col min="7443" max="7445" width="12.85546875" style="1" customWidth="1"/>
    <col min="7446" max="7680" width="8.85546875" style="1"/>
    <col min="7681" max="7681" width="0" style="1" hidden="1" customWidth="1"/>
    <col min="7682" max="7683" width="10.7109375" style="1" customWidth="1"/>
    <col min="7684" max="7684" width="39.140625" style="1" customWidth="1"/>
    <col min="7685" max="7690" width="12.85546875" style="1" customWidth="1"/>
    <col min="7691" max="7691" width="12.42578125" style="1" customWidth="1"/>
    <col min="7692" max="7692" width="13.7109375" style="1" customWidth="1"/>
    <col min="7693" max="7693" width="15.42578125" style="1" customWidth="1"/>
    <col min="7694" max="7696" width="8.85546875" style="1" customWidth="1"/>
    <col min="7697" max="7698" width="9.140625" style="1" customWidth="1"/>
    <col min="7699" max="7701" width="12.85546875" style="1" customWidth="1"/>
    <col min="7702" max="7936" width="8.85546875" style="1"/>
    <col min="7937" max="7937" width="0" style="1" hidden="1" customWidth="1"/>
    <col min="7938" max="7939" width="10.7109375" style="1" customWidth="1"/>
    <col min="7940" max="7940" width="39.140625" style="1" customWidth="1"/>
    <col min="7941" max="7946" width="12.85546875" style="1" customWidth="1"/>
    <col min="7947" max="7947" width="12.42578125" style="1" customWidth="1"/>
    <col min="7948" max="7948" width="13.7109375" style="1" customWidth="1"/>
    <col min="7949" max="7949" width="15.42578125" style="1" customWidth="1"/>
    <col min="7950" max="7952" width="8.85546875" style="1" customWidth="1"/>
    <col min="7953" max="7954" width="9.140625" style="1" customWidth="1"/>
    <col min="7955" max="7957" width="12.85546875" style="1" customWidth="1"/>
    <col min="7958" max="8192" width="8.85546875" style="1"/>
    <col min="8193" max="8193" width="0" style="1" hidden="1" customWidth="1"/>
    <col min="8194" max="8195" width="10.7109375" style="1" customWidth="1"/>
    <col min="8196" max="8196" width="39.140625" style="1" customWidth="1"/>
    <col min="8197" max="8202" width="12.85546875" style="1" customWidth="1"/>
    <col min="8203" max="8203" width="12.42578125" style="1" customWidth="1"/>
    <col min="8204" max="8204" width="13.7109375" style="1" customWidth="1"/>
    <col min="8205" max="8205" width="15.42578125" style="1" customWidth="1"/>
    <col min="8206" max="8208" width="8.85546875" style="1" customWidth="1"/>
    <col min="8209" max="8210" width="9.140625" style="1" customWidth="1"/>
    <col min="8211" max="8213" width="12.85546875" style="1" customWidth="1"/>
    <col min="8214" max="8448" width="8.85546875" style="1"/>
    <col min="8449" max="8449" width="0" style="1" hidden="1" customWidth="1"/>
    <col min="8450" max="8451" width="10.7109375" style="1" customWidth="1"/>
    <col min="8452" max="8452" width="39.140625" style="1" customWidth="1"/>
    <col min="8453" max="8458" width="12.85546875" style="1" customWidth="1"/>
    <col min="8459" max="8459" width="12.42578125" style="1" customWidth="1"/>
    <col min="8460" max="8460" width="13.7109375" style="1" customWidth="1"/>
    <col min="8461" max="8461" width="15.42578125" style="1" customWidth="1"/>
    <col min="8462" max="8464" width="8.85546875" style="1" customWidth="1"/>
    <col min="8465" max="8466" width="9.140625" style="1" customWidth="1"/>
    <col min="8467" max="8469" width="12.85546875" style="1" customWidth="1"/>
    <col min="8470" max="8704" width="8.85546875" style="1"/>
    <col min="8705" max="8705" width="0" style="1" hidden="1" customWidth="1"/>
    <col min="8706" max="8707" width="10.7109375" style="1" customWidth="1"/>
    <col min="8708" max="8708" width="39.140625" style="1" customWidth="1"/>
    <col min="8709" max="8714" width="12.85546875" style="1" customWidth="1"/>
    <col min="8715" max="8715" width="12.42578125" style="1" customWidth="1"/>
    <col min="8716" max="8716" width="13.7109375" style="1" customWidth="1"/>
    <col min="8717" max="8717" width="15.42578125" style="1" customWidth="1"/>
    <col min="8718" max="8720" width="8.85546875" style="1" customWidth="1"/>
    <col min="8721" max="8722" width="9.140625" style="1" customWidth="1"/>
    <col min="8723" max="8725" width="12.85546875" style="1" customWidth="1"/>
    <col min="8726" max="8960" width="8.85546875" style="1"/>
    <col min="8961" max="8961" width="0" style="1" hidden="1" customWidth="1"/>
    <col min="8962" max="8963" width="10.7109375" style="1" customWidth="1"/>
    <col min="8964" max="8964" width="39.140625" style="1" customWidth="1"/>
    <col min="8965" max="8970" width="12.85546875" style="1" customWidth="1"/>
    <col min="8971" max="8971" width="12.42578125" style="1" customWidth="1"/>
    <col min="8972" max="8972" width="13.7109375" style="1" customWidth="1"/>
    <col min="8973" max="8973" width="15.42578125" style="1" customWidth="1"/>
    <col min="8974" max="8976" width="8.85546875" style="1" customWidth="1"/>
    <col min="8977" max="8978" width="9.140625" style="1" customWidth="1"/>
    <col min="8979" max="8981" width="12.85546875" style="1" customWidth="1"/>
    <col min="8982" max="9216" width="8.85546875" style="1"/>
    <col min="9217" max="9217" width="0" style="1" hidden="1" customWidth="1"/>
    <col min="9218" max="9219" width="10.7109375" style="1" customWidth="1"/>
    <col min="9220" max="9220" width="39.140625" style="1" customWidth="1"/>
    <col min="9221" max="9226" width="12.85546875" style="1" customWidth="1"/>
    <col min="9227" max="9227" width="12.42578125" style="1" customWidth="1"/>
    <col min="9228" max="9228" width="13.7109375" style="1" customWidth="1"/>
    <col min="9229" max="9229" width="15.42578125" style="1" customWidth="1"/>
    <col min="9230" max="9232" width="8.85546875" style="1" customWidth="1"/>
    <col min="9233" max="9234" width="9.140625" style="1" customWidth="1"/>
    <col min="9235" max="9237" width="12.85546875" style="1" customWidth="1"/>
    <col min="9238" max="9472" width="8.85546875" style="1"/>
    <col min="9473" max="9473" width="0" style="1" hidden="1" customWidth="1"/>
    <col min="9474" max="9475" width="10.7109375" style="1" customWidth="1"/>
    <col min="9476" max="9476" width="39.140625" style="1" customWidth="1"/>
    <col min="9477" max="9482" width="12.85546875" style="1" customWidth="1"/>
    <col min="9483" max="9483" width="12.42578125" style="1" customWidth="1"/>
    <col min="9484" max="9484" width="13.7109375" style="1" customWidth="1"/>
    <col min="9485" max="9485" width="15.42578125" style="1" customWidth="1"/>
    <col min="9486" max="9488" width="8.85546875" style="1" customWidth="1"/>
    <col min="9489" max="9490" width="9.140625" style="1" customWidth="1"/>
    <col min="9491" max="9493" width="12.85546875" style="1" customWidth="1"/>
    <col min="9494" max="9728" width="8.85546875" style="1"/>
    <col min="9729" max="9729" width="0" style="1" hidden="1" customWidth="1"/>
    <col min="9730" max="9731" width="10.7109375" style="1" customWidth="1"/>
    <col min="9732" max="9732" width="39.140625" style="1" customWidth="1"/>
    <col min="9733" max="9738" width="12.85546875" style="1" customWidth="1"/>
    <col min="9739" max="9739" width="12.42578125" style="1" customWidth="1"/>
    <col min="9740" max="9740" width="13.7109375" style="1" customWidth="1"/>
    <col min="9741" max="9741" width="15.42578125" style="1" customWidth="1"/>
    <col min="9742" max="9744" width="8.85546875" style="1" customWidth="1"/>
    <col min="9745" max="9746" width="9.140625" style="1" customWidth="1"/>
    <col min="9747" max="9749" width="12.85546875" style="1" customWidth="1"/>
    <col min="9750" max="9984" width="8.85546875" style="1"/>
    <col min="9985" max="9985" width="0" style="1" hidden="1" customWidth="1"/>
    <col min="9986" max="9987" width="10.7109375" style="1" customWidth="1"/>
    <col min="9988" max="9988" width="39.140625" style="1" customWidth="1"/>
    <col min="9989" max="9994" width="12.85546875" style="1" customWidth="1"/>
    <col min="9995" max="9995" width="12.42578125" style="1" customWidth="1"/>
    <col min="9996" max="9996" width="13.7109375" style="1" customWidth="1"/>
    <col min="9997" max="9997" width="15.42578125" style="1" customWidth="1"/>
    <col min="9998" max="10000" width="8.85546875" style="1" customWidth="1"/>
    <col min="10001" max="10002" width="9.140625" style="1" customWidth="1"/>
    <col min="10003" max="10005" width="12.85546875" style="1" customWidth="1"/>
    <col min="10006" max="10240" width="8.85546875" style="1"/>
    <col min="10241" max="10241" width="0" style="1" hidden="1" customWidth="1"/>
    <col min="10242" max="10243" width="10.7109375" style="1" customWidth="1"/>
    <col min="10244" max="10244" width="39.140625" style="1" customWidth="1"/>
    <col min="10245" max="10250" width="12.85546875" style="1" customWidth="1"/>
    <col min="10251" max="10251" width="12.42578125" style="1" customWidth="1"/>
    <col min="10252" max="10252" width="13.7109375" style="1" customWidth="1"/>
    <col min="10253" max="10253" width="15.42578125" style="1" customWidth="1"/>
    <col min="10254" max="10256" width="8.85546875" style="1" customWidth="1"/>
    <col min="10257" max="10258" width="9.140625" style="1" customWidth="1"/>
    <col min="10259" max="10261" width="12.85546875" style="1" customWidth="1"/>
    <col min="10262" max="10496" width="8.85546875" style="1"/>
    <col min="10497" max="10497" width="0" style="1" hidden="1" customWidth="1"/>
    <col min="10498" max="10499" width="10.7109375" style="1" customWidth="1"/>
    <col min="10500" max="10500" width="39.140625" style="1" customWidth="1"/>
    <col min="10501" max="10506" width="12.85546875" style="1" customWidth="1"/>
    <col min="10507" max="10507" width="12.42578125" style="1" customWidth="1"/>
    <col min="10508" max="10508" width="13.7109375" style="1" customWidth="1"/>
    <col min="10509" max="10509" width="15.42578125" style="1" customWidth="1"/>
    <col min="10510" max="10512" width="8.85546875" style="1" customWidth="1"/>
    <col min="10513" max="10514" width="9.140625" style="1" customWidth="1"/>
    <col min="10515" max="10517" width="12.85546875" style="1" customWidth="1"/>
    <col min="10518" max="10752" width="8.85546875" style="1"/>
    <col min="10753" max="10753" width="0" style="1" hidden="1" customWidth="1"/>
    <col min="10754" max="10755" width="10.7109375" style="1" customWidth="1"/>
    <col min="10756" max="10756" width="39.140625" style="1" customWidth="1"/>
    <col min="10757" max="10762" width="12.85546875" style="1" customWidth="1"/>
    <col min="10763" max="10763" width="12.42578125" style="1" customWidth="1"/>
    <col min="10764" max="10764" width="13.7109375" style="1" customWidth="1"/>
    <col min="10765" max="10765" width="15.42578125" style="1" customWidth="1"/>
    <col min="10766" max="10768" width="8.85546875" style="1" customWidth="1"/>
    <col min="10769" max="10770" width="9.140625" style="1" customWidth="1"/>
    <col min="10771" max="10773" width="12.85546875" style="1" customWidth="1"/>
    <col min="10774" max="11008" width="8.85546875" style="1"/>
    <col min="11009" max="11009" width="0" style="1" hidden="1" customWidth="1"/>
    <col min="11010" max="11011" width="10.7109375" style="1" customWidth="1"/>
    <col min="11012" max="11012" width="39.140625" style="1" customWidth="1"/>
    <col min="11013" max="11018" width="12.85546875" style="1" customWidth="1"/>
    <col min="11019" max="11019" width="12.42578125" style="1" customWidth="1"/>
    <col min="11020" max="11020" width="13.7109375" style="1" customWidth="1"/>
    <col min="11021" max="11021" width="15.42578125" style="1" customWidth="1"/>
    <col min="11022" max="11024" width="8.85546875" style="1" customWidth="1"/>
    <col min="11025" max="11026" width="9.140625" style="1" customWidth="1"/>
    <col min="11027" max="11029" width="12.85546875" style="1" customWidth="1"/>
    <col min="11030" max="11264" width="8.85546875" style="1"/>
    <col min="11265" max="11265" width="0" style="1" hidden="1" customWidth="1"/>
    <col min="11266" max="11267" width="10.7109375" style="1" customWidth="1"/>
    <col min="11268" max="11268" width="39.140625" style="1" customWidth="1"/>
    <col min="11269" max="11274" width="12.85546875" style="1" customWidth="1"/>
    <col min="11275" max="11275" width="12.42578125" style="1" customWidth="1"/>
    <col min="11276" max="11276" width="13.7109375" style="1" customWidth="1"/>
    <col min="11277" max="11277" width="15.42578125" style="1" customWidth="1"/>
    <col min="11278" max="11280" width="8.85546875" style="1" customWidth="1"/>
    <col min="11281" max="11282" width="9.140625" style="1" customWidth="1"/>
    <col min="11283" max="11285" width="12.85546875" style="1" customWidth="1"/>
    <col min="11286" max="11520" width="8.85546875" style="1"/>
    <col min="11521" max="11521" width="0" style="1" hidden="1" customWidth="1"/>
    <col min="11522" max="11523" width="10.7109375" style="1" customWidth="1"/>
    <col min="11524" max="11524" width="39.140625" style="1" customWidth="1"/>
    <col min="11525" max="11530" width="12.85546875" style="1" customWidth="1"/>
    <col min="11531" max="11531" width="12.42578125" style="1" customWidth="1"/>
    <col min="11532" max="11532" width="13.7109375" style="1" customWidth="1"/>
    <col min="11533" max="11533" width="15.42578125" style="1" customWidth="1"/>
    <col min="11534" max="11536" width="8.85546875" style="1" customWidth="1"/>
    <col min="11537" max="11538" width="9.140625" style="1" customWidth="1"/>
    <col min="11539" max="11541" width="12.85546875" style="1" customWidth="1"/>
    <col min="11542" max="11776" width="8.85546875" style="1"/>
    <col min="11777" max="11777" width="0" style="1" hidden="1" customWidth="1"/>
    <col min="11778" max="11779" width="10.7109375" style="1" customWidth="1"/>
    <col min="11780" max="11780" width="39.140625" style="1" customWidth="1"/>
    <col min="11781" max="11786" width="12.85546875" style="1" customWidth="1"/>
    <col min="11787" max="11787" width="12.42578125" style="1" customWidth="1"/>
    <col min="11788" max="11788" width="13.7109375" style="1" customWidth="1"/>
    <col min="11789" max="11789" width="15.42578125" style="1" customWidth="1"/>
    <col min="11790" max="11792" width="8.85546875" style="1" customWidth="1"/>
    <col min="11793" max="11794" width="9.140625" style="1" customWidth="1"/>
    <col min="11795" max="11797" width="12.85546875" style="1" customWidth="1"/>
    <col min="11798" max="12032" width="8.85546875" style="1"/>
    <col min="12033" max="12033" width="0" style="1" hidden="1" customWidth="1"/>
    <col min="12034" max="12035" width="10.7109375" style="1" customWidth="1"/>
    <col min="12036" max="12036" width="39.140625" style="1" customWidth="1"/>
    <col min="12037" max="12042" width="12.85546875" style="1" customWidth="1"/>
    <col min="12043" max="12043" width="12.42578125" style="1" customWidth="1"/>
    <col min="12044" max="12044" width="13.7109375" style="1" customWidth="1"/>
    <col min="12045" max="12045" width="15.42578125" style="1" customWidth="1"/>
    <col min="12046" max="12048" width="8.85546875" style="1" customWidth="1"/>
    <col min="12049" max="12050" width="9.140625" style="1" customWidth="1"/>
    <col min="12051" max="12053" width="12.85546875" style="1" customWidth="1"/>
    <col min="12054" max="12288" width="8.85546875" style="1"/>
    <col min="12289" max="12289" width="0" style="1" hidden="1" customWidth="1"/>
    <col min="12290" max="12291" width="10.7109375" style="1" customWidth="1"/>
    <col min="12292" max="12292" width="39.140625" style="1" customWidth="1"/>
    <col min="12293" max="12298" width="12.85546875" style="1" customWidth="1"/>
    <col min="12299" max="12299" width="12.42578125" style="1" customWidth="1"/>
    <col min="12300" max="12300" width="13.7109375" style="1" customWidth="1"/>
    <col min="12301" max="12301" width="15.42578125" style="1" customWidth="1"/>
    <col min="12302" max="12304" width="8.85546875" style="1" customWidth="1"/>
    <col min="12305" max="12306" width="9.140625" style="1" customWidth="1"/>
    <col min="12307" max="12309" width="12.85546875" style="1" customWidth="1"/>
    <col min="12310" max="12544" width="8.85546875" style="1"/>
    <col min="12545" max="12545" width="0" style="1" hidden="1" customWidth="1"/>
    <col min="12546" max="12547" width="10.7109375" style="1" customWidth="1"/>
    <col min="12548" max="12548" width="39.140625" style="1" customWidth="1"/>
    <col min="12549" max="12554" width="12.85546875" style="1" customWidth="1"/>
    <col min="12555" max="12555" width="12.42578125" style="1" customWidth="1"/>
    <col min="12556" max="12556" width="13.7109375" style="1" customWidth="1"/>
    <col min="12557" max="12557" width="15.42578125" style="1" customWidth="1"/>
    <col min="12558" max="12560" width="8.85546875" style="1" customWidth="1"/>
    <col min="12561" max="12562" width="9.140625" style="1" customWidth="1"/>
    <col min="12563" max="12565" width="12.85546875" style="1" customWidth="1"/>
    <col min="12566" max="12800" width="8.85546875" style="1"/>
    <col min="12801" max="12801" width="0" style="1" hidden="1" customWidth="1"/>
    <col min="12802" max="12803" width="10.7109375" style="1" customWidth="1"/>
    <col min="12804" max="12804" width="39.140625" style="1" customWidth="1"/>
    <col min="12805" max="12810" width="12.85546875" style="1" customWidth="1"/>
    <col min="12811" max="12811" width="12.42578125" style="1" customWidth="1"/>
    <col min="12812" max="12812" width="13.7109375" style="1" customWidth="1"/>
    <col min="12813" max="12813" width="15.42578125" style="1" customWidth="1"/>
    <col min="12814" max="12816" width="8.85546875" style="1" customWidth="1"/>
    <col min="12817" max="12818" width="9.140625" style="1" customWidth="1"/>
    <col min="12819" max="12821" width="12.85546875" style="1" customWidth="1"/>
    <col min="12822" max="13056" width="8.85546875" style="1"/>
    <col min="13057" max="13057" width="0" style="1" hidden="1" customWidth="1"/>
    <col min="13058" max="13059" width="10.7109375" style="1" customWidth="1"/>
    <col min="13060" max="13060" width="39.140625" style="1" customWidth="1"/>
    <col min="13061" max="13066" width="12.85546875" style="1" customWidth="1"/>
    <col min="13067" max="13067" width="12.42578125" style="1" customWidth="1"/>
    <col min="13068" max="13068" width="13.7109375" style="1" customWidth="1"/>
    <col min="13069" max="13069" width="15.42578125" style="1" customWidth="1"/>
    <col min="13070" max="13072" width="8.85546875" style="1" customWidth="1"/>
    <col min="13073" max="13074" width="9.140625" style="1" customWidth="1"/>
    <col min="13075" max="13077" width="12.85546875" style="1" customWidth="1"/>
    <col min="13078" max="13312" width="8.85546875" style="1"/>
    <col min="13313" max="13313" width="0" style="1" hidden="1" customWidth="1"/>
    <col min="13314" max="13315" width="10.7109375" style="1" customWidth="1"/>
    <col min="13316" max="13316" width="39.140625" style="1" customWidth="1"/>
    <col min="13317" max="13322" width="12.85546875" style="1" customWidth="1"/>
    <col min="13323" max="13323" width="12.42578125" style="1" customWidth="1"/>
    <col min="13324" max="13324" width="13.7109375" style="1" customWidth="1"/>
    <col min="13325" max="13325" width="15.42578125" style="1" customWidth="1"/>
    <col min="13326" max="13328" width="8.85546875" style="1" customWidth="1"/>
    <col min="13329" max="13330" width="9.140625" style="1" customWidth="1"/>
    <col min="13331" max="13333" width="12.85546875" style="1" customWidth="1"/>
    <col min="13334" max="13568" width="8.85546875" style="1"/>
    <col min="13569" max="13569" width="0" style="1" hidden="1" customWidth="1"/>
    <col min="13570" max="13571" width="10.7109375" style="1" customWidth="1"/>
    <col min="13572" max="13572" width="39.140625" style="1" customWidth="1"/>
    <col min="13573" max="13578" width="12.85546875" style="1" customWidth="1"/>
    <col min="13579" max="13579" width="12.42578125" style="1" customWidth="1"/>
    <col min="13580" max="13580" width="13.7109375" style="1" customWidth="1"/>
    <col min="13581" max="13581" width="15.42578125" style="1" customWidth="1"/>
    <col min="13582" max="13584" width="8.85546875" style="1" customWidth="1"/>
    <col min="13585" max="13586" width="9.140625" style="1" customWidth="1"/>
    <col min="13587" max="13589" width="12.85546875" style="1" customWidth="1"/>
    <col min="13590" max="13824" width="8.85546875" style="1"/>
    <col min="13825" max="13825" width="0" style="1" hidden="1" customWidth="1"/>
    <col min="13826" max="13827" width="10.7109375" style="1" customWidth="1"/>
    <col min="13828" max="13828" width="39.140625" style="1" customWidth="1"/>
    <col min="13829" max="13834" width="12.85546875" style="1" customWidth="1"/>
    <col min="13835" max="13835" width="12.42578125" style="1" customWidth="1"/>
    <col min="13836" max="13836" width="13.7109375" style="1" customWidth="1"/>
    <col min="13837" max="13837" width="15.42578125" style="1" customWidth="1"/>
    <col min="13838" max="13840" width="8.85546875" style="1" customWidth="1"/>
    <col min="13841" max="13842" width="9.140625" style="1" customWidth="1"/>
    <col min="13843" max="13845" width="12.85546875" style="1" customWidth="1"/>
    <col min="13846" max="14080" width="8.85546875" style="1"/>
    <col min="14081" max="14081" width="0" style="1" hidden="1" customWidth="1"/>
    <col min="14082" max="14083" width="10.7109375" style="1" customWidth="1"/>
    <col min="14084" max="14084" width="39.140625" style="1" customWidth="1"/>
    <col min="14085" max="14090" width="12.85546875" style="1" customWidth="1"/>
    <col min="14091" max="14091" width="12.42578125" style="1" customWidth="1"/>
    <col min="14092" max="14092" width="13.7109375" style="1" customWidth="1"/>
    <col min="14093" max="14093" width="15.42578125" style="1" customWidth="1"/>
    <col min="14094" max="14096" width="8.85546875" style="1" customWidth="1"/>
    <col min="14097" max="14098" width="9.140625" style="1" customWidth="1"/>
    <col min="14099" max="14101" width="12.85546875" style="1" customWidth="1"/>
    <col min="14102" max="14336" width="8.85546875" style="1"/>
    <col min="14337" max="14337" width="0" style="1" hidden="1" customWidth="1"/>
    <col min="14338" max="14339" width="10.7109375" style="1" customWidth="1"/>
    <col min="14340" max="14340" width="39.140625" style="1" customWidth="1"/>
    <col min="14341" max="14346" width="12.85546875" style="1" customWidth="1"/>
    <col min="14347" max="14347" width="12.42578125" style="1" customWidth="1"/>
    <col min="14348" max="14348" width="13.7109375" style="1" customWidth="1"/>
    <col min="14349" max="14349" width="15.42578125" style="1" customWidth="1"/>
    <col min="14350" max="14352" width="8.85546875" style="1" customWidth="1"/>
    <col min="14353" max="14354" width="9.140625" style="1" customWidth="1"/>
    <col min="14355" max="14357" width="12.85546875" style="1" customWidth="1"/>
    <col min="14358" max="14592" width="8.85546875" style="1"/>
    <col min="14593" max="14593" width="0" style="1" hidden="1" customWidth="1"/>
    <col min="14594" max="14595" width="10.7109375" style="1" customWidth="1"/>
    <col min="14596" max="14596" width="39.140625" style="1" customWidth="1"/>
    <col min="14597" max="14602" width="12.85546875" style="1" customWidth="1"/>
    <col min="14603" max="14603" width="12.42578125" style="1" customWidth="1"/>
    <col min="14604" max="14604" width="13.7109375" style="1" customWidth="1"/>
    <col min="14605" max="14605" width="15.42578125" style="1" customWidth="1"/>
    <col min="14606" max="14608" width="8.85546875" style="1" customWidth="1"/>
    <col min="14609" max="14610" width="9.140625" style="1" customWidth="1"/>
    <col min="14611" max="14613" width="12.85546875" style="1" customWidth="1"/>
    <col min="14614" max="14848" width="8.85546875" style="1"/>
    <col min="14849" max="14849" width="0" style="1" hidden="1" customWidth="1"/>
    <col min="14850" max="14851" width="10.7109375" style="1" customWidth="1"/>
    <col min="14852" max="14852" width="39.140625" style="1" customWidth="1"/>
    <col min="14853" max="14858" width="12.85546875" style="1" customWidth="1"/>
    <col min="14859" max="14859" width="12.42578125" style="1" customWidth="1"/>
    <col min="14860" max="14860" width="13.7109375" style="1" customWidth="1"/>
    <col min="14861" max="14861" width="15.42578125" style="1" customWidth="1"/>
    <col min="14862" max="14864" width="8.85546875" style="1" customWidth="1"/>
    <col min="14865" max="14866" width="9.140625" style="1" customWidth="1"/>
    <col min="14867" max="14869" width="12.85546875" style="1" customWidth="1"/>
    <col min="14870" max="15104" width="8.85546875" style="1"/>
    <col min="15105" max="15105" width="0" style="1" hidden="1" customWidth="1"/>
    <col min="15106" max="15107" width="10.7109375" style="1" customWidth="1"/>
    <col min="15108" max="15108" width="39.140625" style="1" customWidth="1"/>
    <col min="15109" max="15114" width="12.85546875" style="1" customWidth="1"/>
    <col min="15115" max="15115" width="12.42578125" style="1" customWidth="1"/>
    <col min="15116" max="15116" width="13.7109375" style="1" customWidth="1"/>
    <col min="15117" max="15117" width="15.42578125" style="1" customWidth="1"/>
    <col min="15118" max="15120" width="8.85546875" style="1" customWidth="1"/>
    <col min="15121" max="15122" width="9.140625" style="1" customWidth="1"/>
    <col min="15123" max="15125" width="12.85546875" style="1" customWidth="1"/>
    <col min="15126" max="15360" width="8.85546875" style="1"/>
    <col min="15361" max="15361" width="0" style="1" hidden="1" customWidth="1"/>
    <col min="15362" max="15363" width="10.7109375" style="1" customWidth="1"/>
    <col min="15364" max="15364" width="39.140625" style="1" customWidth="1"/>
    <col min="15365" max="15370" width="12.85546875" style="1" customWidth="1"/>
    <col min="15371" max="15371" width="12.42578125" style="1" customWidth="1"/>
    <col min="15372" max="15372" width="13.7109375" style="1" customWidth="1"/>
    <col min="15373" max="15373" width="15.42578125" style="1" customWidth="1"/>
    <col min="15374" max="15376" width="8.85546875" style="1" customWidth="1"/>
    <col min="15377" max="15378" width="9.140625" style="1" customWidth="1"/>
    <col min="15379" max="15381" width="12.85546875" style="1" customWidth="1"/>
    <col min="15382" max="15616" width="8.85546875" style="1"/>
    <col min="15617" max="15617" width="0" style="1" hidden="1" customWidth="1"/>
    <col min="15618" max="15619" width="10.7109375" style="1" customWidth="1"/>
    <col min="15620" max="15620" width="39.140625" style="1" customWidth="1"/>
    <col min="15621" max="15626" width="12.85546875" style="1" customWidth="1"/>
    <col min="15627" max="15627" width="12.42578125" style="1" customWidth="1"/>
    <col min="15628" max="15628" width="13.7109375" style="1" customWidth="1"/>
    <col min="15629" max="15629" width="15.42578125" style="1" customWidth="1"/>
    <col min="15630" max="15632" width="8.85546875" style="1" customWidth="1"/>
    <col min="15633" max="15634" width="9.140625" style="1" customWidth="1"/>
    <col min="15635" max="15637" width="12.85546875" style="1" customWidth="1"/>
    <col min="15638" max="15872" width="8.85546875" style="1"/>
    <col min="15873" max="15873" width="0" style="1" hidden="1" customWidth="1"/>
    <col min="15874" max="15875" width="10.7109375" style="1" customWidth="1"/>
    <col min="15876" max="15876" width="39.140625" style="1" customWidth="1"/>
    <col min="15877" max="15882" width="12.85546875" style="1" customWidth="1"/>
    <col min="15883" max="15883" width="12.42578125" style="1" customWidth="1"/>
    <col min="15884" max="15884" width="13.7109375" style="1" customWidth="1"/>
    <col min="15885" max="15885" width="15.42578125" style="1" customWidth="1"/>
    <col min="15886" max="15888" width="8.85546875" style="1" customWidth="1"/>
    <col min="15889" max="15890" width="9.140625" style="1" customWidth="1"/>
    <col min="15891" max="15893" width="12.85546875" style="1" customWidth="1"/>
    <col min="15894" max="16128" width="8.85546875" style="1"/>
    <col min="16129" max="16129" width="0" style="1" hidden="1" customWidth="1"/>
    <col min="16130" max="16131" width="10.7109375" style="1" customWidth="1"/>
    <col min="16132" max="16132" width="39.140625" style="1" customWidth="1"/>
    <col min="16133" max="16138" width="12.85546875" style="1" customWidth="1"/>
    <col min="16139" max="16139" width="12.42578125" style="1" customWidth="1"/>
    <col min="16140" max="16140" width="13.7109375" style="1" customWidth="1"/>
    <col min="16141" max="16141" width="15.42578125" style="1" customWidth="1"/>
    <col min="16142" max="16144" width="8.85546875" style="1" customWidth="1"/>
    <col min="16145" max="16146" width="9.140625" style="1" customWidth="1"/>
    <col min="16147" max="16149" width="12.85546875" style="1" customWidth="1"/>
    <col min="16150" max="16384" width="8.85546875" style="1"/>
  </cols>
  <sheetData>
    <row r="1" spans="1:21" ht="77.25" customHeight="1" x14ac:dyDescent="0.2">
      <c r="I1" s="30" t="s">
        <v>21</v>
      </c>
      <c r="J1" s="30"/>
      <c r="K1" s="31"/>
      <c r="L1" s="31"/>
      <c r="M1" s="31"/>
    </row>
    <row r="2" spans="1:21" ht="12.75" customHeight="1" x14ac:dyDescent="0.2">
      <c r="K2" s="3"/>
      <c r="L2" s="3"/>
      <c r="M2" s="3"/>
    </row>
    <row r="3" spans="1:21" ht="12.75" customHeight="1" x14ac:dyDescent="0.2">
      <c r="K3" s="3"/>
      <c r="L3" s="3"/>
      <c r="M3" s="3"/>
    </row>
    <row r="4" spans="1:21" ht="12.75" customHeight="1" x14ac:dyDescent="0.2">
      <c r="K4" s="4"/>
      <c r="L4" s="3"/>
      <c r="M4" s="3"/>
    </row>
    <row r="5" spans="1:21" ht="12.75" customHeight="1" x14ac:dyDescent="0.2">
      <c r="K5" s="4"/>
      <c r="L5" s="3"/>
      <c r="M5" s="3"/>
    </row>
    <row r="6" spans="1:21" ht="66.75" customHeight="1" x14ac:dyDescent="0.3">
      <c r="A6" s="5"/>
      <c r="B6" s="32" t="s">
        <v>0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</row>
    <row r="7" spans="1:21" ht="26.25" x14ac:dyDescent="0.4">
      <c r="A7" s="5"/>
      <c r="B7" s="32" t="s">
        <v>1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6"/>
      <c r="O7" s="6"/>
      <c r="P7" s="6"/>
      <c r="Q7" s="6"/>
      <c r="R7" s="6"/>
      <c r="S7" s="6"/>
      <c r="T7" s="6"/>
      <c r="U7" s="6"/>
    </row>
    <row r="8" spans="1:21" ht="26.25" x14ac:dyDescent="0.4">
      <c r="A8" s="5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6"/>
      <c r="O8" s="6"/>
      <c r="P8" s="6"/>
      <c r="Q8" s="6"/>
      <c r="R8" s="6"/>
      <c r="S8" s="6"/>
      <c r="T8" s="6"/>
      <c r="U8" s="6"/>
    </row>
    <row r="9" spans="1:21" s="8" customFormat="1" ht="17.25" customHeight="1" x14ac:dyDescent="0.2">
      <c r="B9" s="9"/>
      <c r="C9" s="9"/>
      <c r="M9" s="10" t="s">
        <v>2</v>
      </c>
    </row>
    <row r="10" spans="1:21" ht="32.1" customHeight="1" x14ac:dyDescent="0.2">
      <c r="B10" s="33" t="s">
        <v>3</v>
      </c>
      <c r="C10" s="33" t="s">
        <v>4</v>
      </c>
      <c r="D10" s="34" t="s">
        <v>5</v>
      </c>
      <c r="E10" s="34" t="s">
        <v>6</v>
      </c>
      <c r="F10" s="34"/>
      <c r="G10" s="34"/>
      <c r="H10" s="34" t="s">
        <v>7</v>
      </c>
      <c r="I10" s="34"/>
      <c r="J10" s="34"/>
      <c r="K10" s="34" t="s">
        <v>8</v>
      </c>
      <c r="L10" s="34"/>
      <c r="M10" s="34"/>
    </row>
    <row r="11" spans="1:21" ht="59.25" customHeight="1" x14ac:dyDescent="0.2">
      <c r="B11" s="33"/>
      <c r="C11" s="33"/>
      <c r="D11" s="34"/>
      <c r="E11" s="11" t="s">
        <v>9</v>
      </c>
      <c r="F11" s="11" t="s">
        <v>10</v>
      </c>
      <c r="G11" s="11" t="s">
        <v>11</v>
      </c>
      <c r="H11" s="11" t="s">
        <v>9</v>
      </c>
      <c r="I11" s="11" t="s">
        <v>10</v>
      </c>
      <c r="J11" s="11" t="s">
        <v>11</v>
      </c>
      <c r="K11" s="11" t="s">
        <v>9</v>
      </c>
      <c r="L11" s="11" t="s">
        <v>10</v>
      </c>
      <c r="M11" s="11" t="s">
        <v>11</v>
      </c>
    </row>
    <row r="12" spans="1:21" ht="13.5" customHeight="1" x14ac:dyDescent="0.2">
      <c r="B12" s="12"/>
      <c r="C12" s="13"/>
      <c r="D12" s="14" t="s">
        <v>12</v>
      </c>
      <c r="E12" s="15">
        <v>1666381</v>
      </c>
      <c r="F12" s="15">
        <f>13534426-540000</f>
        <v>12994426</v>
      </c>
      <c r="G12" s="15">
        <f>E12+F12</f>
        <v>14660807</v>
      </c>
      <c r="H12" s="15">
        <v>-6843480.7000000002</v>
      </c>
      <c r="I12" s="15">
        <v>-543066.69999999995</v>
      </c>
      <c r="J12" s="15">
        <f>H12+I12</f>
        <v>-7386547.4000000004</v>
      </c>
      <c r="K12" s="15">
        <f>E12+H12</f>
        <v>-5177099.7</v>
      </c>
      <c r="L12" s="15">
        <f>F12+I12</f>
        <v>12451359.300000001</v>
      </c>
      <c r="M12" s="15">
        <f>K12+L12</f>
        <v>7274259.6000000006</v>
      </c>
    </row>
    <row r="13" spans="1:21" s="16" customFormat="1" ht="17.100000000000001" customHeight="1" x14ac:dyDescent="0.2">
      <c r="B13" s="17" t="s">
        <v>13</v>
      </c>
      <c r="C13" s="17"/>
      <c r="D13" s="18" t="s">
        <v>14</v>
      </c>
      <c r="E13" s="19">
        <v>0</v>
      </c>
      <c r="F13" s="19">
        <f>1336779-540000</f>
        <v>796779</v>
      </c>
      <c r="G13" s="19">
        <f>1336779-540000</f>
        <v>796779</v>
      </c>
      <c r="H13" s="19">
        <v>0</v>
      </c>
      <c r="I13" s="19">
        <v>-289748.59999999998</v>
      </c>
      <c r="J13" s="19">
        <v>-289748.59999999998</v>
      </c>
      <c r="K13" s="19">
        <v>0</v>
      </c>
      <c r="L13" s="19">
        <f>1047030.4-540000</f>
        <v>507030.4</v>
      </c>
      <c r="M13" s="19">
        <f>1047030.4-540000</f>
        <v>507030.4</v>
      </c>
    </row>
    <row r="14" spans="1:21" s="20" customFormat="1" ht="27.6" customHeight="1" x14ac:dyDescent="0.25">
      <c r="B14" s="21" t="s">
        <v>15</v>
      </c>
      <c r="C14" s="21"/>
      <c r="D14" s="22" t="s">
        <v>16</v>
      </c>
      <c r="E14" s="23">
        <v>0</v>
      </c>
      <c r="F14" s="23">
        <f>1336779-540000</f>
        <v>796779</v>
      </c>
      <c r="G14" s="23">
        <f>1336779-540000</f>
        <v>796779</v>
      </c>
      <c r="H14" s="23">
        <v>0</v>
      </c>
      <c r="I14" s="23">
        <v>-289748.59999999998</v>
      </c>
      <c r="J14" s="23">
        <v>-289748.59999999998</v>
      </c>
      <c r="K14" s="23">
        <v>0</v>
      </c>
      <c r="L14" s="23">
        <f>1047030.4-540000</f>
        <v>507030.4</v>
      </c>
      <c r="M14" s="23">
        <f>1047030.4-540000</f>
        <v>507030.4</v>
      </c>
      <c r="N14" s="20" t="s">
        <v>17</v>
      </c>
      <c r="O14" s="20" t="s">
        <v>17</v>
      </c>
      <c r="P14" s="20" t="s">
        <v>17</v>
      </c>
    </row>
    <row r="15" spans="1:21" ht="42" customHeight="1" x14ac:dyDescent="0.2">
      <c r="B15" s="24" t="s">
        <v>18</v>
      </c>
      <c r="C15" s="24" t="s">
        <v>19</v>
      </c>
      <c r="D15" s="25" t="s">
        <v>20</v>
      </c>
      <c r="E15" s="26">
        <v>0</v>
      </c>
      <c r="F15" s="27"/>
      <c r="G15" s="27"/>
      <c r="H15" s="26">
        <v>0</v>
      </c>
      <c r="I15" s="26">
        <v>0</v>
      </c>
      <c r="J15" s="26">
        <v>0</v>
      </c>
      <c r="K15" s="26">
        <v>0</v>
      </c>
      <c r="L15" s="27"/>
      <c r="M15" s="27"/>
      <c r="N15" s="1" t="s">
        <v>17</v>
      </c>
      <c r="O15" s="1" t="s">
        <v>17</v>
      </c>
      <c r="P15" s="1" t="s">
        <v>17</v>
      </c>
    </row>
    <row r="16" spans="1:21" ht="12.75" customHeight="1" x14ac:dyDescent="0.2">
      <c r="E16" s="28"/>
      <c r="F16" s="28"/>
      <c r="G16" s="28"/>
      <c r="H16" s="28"/>
      <c r="I16" s="28"/>
      <c r="J16" s="28"/>
      <c r="K16" s="28"/>
      <c r="L16" s="28"/>
      <c r="M16" s="28"/>
    </row>
    <row r="20" spans="6:12" ht="12.75" customHeight="1" x14ac:dyDescent="0.2">
      <c r="F20" s="29"/>
      <c r="L20" s="29"/>
    </row>
  </sheetData>
  <mergeCells count="9">
    <mergeCell ref="I1:M1"/>
    <mergeCell ref="B6:M6"/>
    <mergeCell ref="B7:M7"/>
    <mergeCell ref="B10:B11"/>
    <mergeCell ref="C10:C11"/>
    <mergeCell ref="D10:D11"/>
    <mergeCell ref="E10:G10"/>
    <mergeCell ref="H10:J10"/>
    <mergeCell ref="K10:M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77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C7A57B-00C9-4AA3-8996-DAA354A74B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70A60B-1318-4E95-B4A4-5A2D687CF554}">
  <ds:schemaRefs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34080153-28b6-45f6-b1c8-49842029d766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EAC120D-405B-45FF-ACA6-42304F3ED0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Додаток2</vt:lpstr>
      <vt:lpstr>Додаток2!q</vt:lpstr>
      <vt:lpstr>Додаток2!Область_друку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Павлюк Павло Петрович</dc:creator>
  <cp:keywords/>
  <dc:description/>
  <cp:lastModifiedBy>Павлюк Павло Петрович</cp:lastModifiedBy>
  <dcterms:created xsi:type="dcterms:W3CDTF">2020-08-28T12:51:54Z</dcterms:created>
  <dcterms:modified xsi:type="dcterms:W3CDTF">2020-08-28T12:52:03Z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