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Pavliuk-P\Desktop\Тимчасова\5551-1\"/>
    </mc:Choice>
  </mc:AlternateContent>
  <bookViews>
    <workbookView xWindow="735" yWindow="975" windowWidth="27645" windowHeight="15780"/>
  </bookViews>
  <sheets>
    <sheet name="d3" sheetId="1" r:id="rId1"/>
    <sheet name="d6" sheetId="2" r:id="rId2"/>
  </sheets>
  <definedNames>
    <definedName name="_xlnm._FilterDatabase" localSheetId="1" hidden="1">'d6'!$A$7:$D$43</definedName>
    <definedName name="_xlnm.Print_Titles" localSheetId="0">'d3'!$3:$5</definedName>
    <definedName name="_xlnm.Print_Titles" localSheetId="1">'d6'!$A:$B,'d6'!$5:$7</definedName>
    <definedName name="_xlnm.Print_Area" localSheetId="1">'d6'!$A$1:$D$43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9" i="1" l="1"/>
  <c r="N59" i="1"/>
  <c r="P59" i="1" s="1"/>
  <c r="O36" i="1"/>
  <c r="N36" i="1"/>
  <c r="P36" i="1" s="1"/>
  <c r="O23" i="1"/>
  <c r="N23" i="1"/>
  <c r="P23" i="1" s="1"/>
  <c r="O7" i="1"/>
  <c r="N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5" i="1"/>
  <c r="P34" i="1"/>
  <c r="P33" i="1"/>
  <c r="P32" i="1"/>
  <c r="P31" i="1"/>
  <c r="P30" i="1"/>
  <c r="P29" i="1"/>
  <c r="P28" i="1"/>
  <c r="P27" i="1"/>
  <c r="P26" i="1"/>
  <c r="P25" i="1"/>
  <c r="P24" i="1"/>
  <c r="P22" i="1"/>
  <c r="P21" i="1"/>
  <c r="P20" i="1"/>
  <c r="P18" i="1"/>
  <c r="P17" i="1"/>
  <c r="P16" i="1"/>
  <c r="P15" i="1"/>
  <c r="P14" i="1"/>
  <c r="P13" i="1"/>
  <c r="P12" i="1"/>
  <c r="P11" i="1"/>
  <c r="P10" i="1"/>
  <c r="P9" i="1"/>
  <c r="P8" i="1"/>
  <c r="G8" i="1"/>
  <c r="G9" i="1"/>
  <c r="G10" i="1"/>
  <c r="G11" i="1"/>
  <c r="G12" i="1"/>
  <c r="G13" i="1"/>
  <c r="G14" i="1"/>
  <c r="G15" i="1"/>
  <c r="G16" i="1"/>
  <c r="G17" i="1"/>
  <c r="G18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</calcChain>
</file>

<file path=xl/sharedStrings.xml><?xml version="1.0" encoding="utf-8"?>
<sst xmlns="http://schemas.openxmlformats.org/spreadsheetml/2006/main" count="307" uniqueCount="209">
  <si>
    <t>(тис. грн)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</si>
  <si>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</si>
  <si>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</si>
  <si>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</si>
  <si>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Загальний фонд</t>
  </si>
  <si>
    <t>Спеціальний фонд</t>
  </si>
  <si>
    <t>Разом:</t>
  </si>
  <si>
    <t>Всього</t>
  </si>
  <si>
    <t>видатки розвитку</t>
  </si>
  <si>
    <t/>
  </si>
  <si>
    <t>0830</t>
  </si>
  <si>
    <t>0950</t>
  </si>
  <si>
    <t>0829</t>
  </si>
  <si>
    <t>0942</t>
  </si>
  <si>
    <t>0180</t>
  </si>
  <si>
    <t>0824</t>
  </si>
  <si>
    <t>3800000</t>
  </si>
  <si>
    <t>Міністерство культури та інформаційної політики України</t>
  </si>
  <si>
    <t>3801000</t>
  </si>
  <si>
    <t>Апарат Міністерства культури та інформаційної політики України</t>
  </si>
  <si>
    <t>3801010</t>
  </si>
  <si>
    <t>Керівництво та управління у сфері культури та інформаційної політики</t>
  </si>
  <si>
    <t>3801020</t>
  </si>
  <si>
    <t>Збирання, обробка та розповсюдження офіційної інформаційної продукції</t>
  </si>
  <si>
    <t>3801030</t>
  </si>
  <si>
    <t>0850</t>
  </si>
  <si>
    <t>Здійснення заходів у сфері захисту національного інформаційного простору</t>
  </si>
  <si>
    <t>3801050</t>
  </si>
  <si>
    <t>0921</t>
  </si>
  <si>
    <t>Надання освіти закладами загальної середньої та позашкільної освіти державної форми власності, методичне забезпечення діяльності закладів освіти</t>
  </si>
  <si>
    <t>3801070</t>
  </si>
  <si>
    <t>Підвищення кваліфікації, перепідготовка кадрів та підготовка науково-педагогічних кадрів у сфері культури і мистецтва, підготовка кадрів акторської майстерності для національних мистецьких та творчих колективів</t>
  </si>
  <si>
    <t>3801100</t>
  </si>
  <si>
    <t>Здійснення культурно-мистецьких заходів національними творчими спілками та Всеукраїнським товариством "Просвіта"</t>
  </si>
  <si>
    <t>3801110</t>
  </si>
  <si>
    <t>0821</t>
  </si>
  <si>
    <t>Фінансова підтримка національних театрів</t>
  </si>
  <si>
    <t>3801120</t>
  </si>
  <si>
    <t>0822</t>
  </si>
  <si>
    <t>Фінансова підтримка національних художніх колективів, концертних організацій та їх дирекції, національних і державних циркових організацій</t>
  </si>
  <si>
    <t>3801130</t>
  </si>
  <si>
    <t>Державна підтримка діячів культури і мистецтва</t>
  </si>
  <si>
    <t>3801140</t>
  </si>
  <si>
    <t>Забезпечення функціонування Українського культурного фонду, у тому числі здійснення Фондом заходів з підтримки проектів</t>
  </si>
  <si>
    <t>3801160</t>
  </si>
  <si>
    <t>Підготовка кадрів для сфери культури і мистецтва закладами фахової передвищої та вищої освіти</t>
  </si>
  <si>
    <t>3801170</t>
  </si>
  <si>
    <t>Загальнодержавні заходи у сферах культури та мистецтв, охорони культурної спадщини, вивезення, ввезення і повернення культурних цінностей, державної мовної політики, міжнаціональних відносин, релігії та захисту прав національних меншин</t>
  </si>
  <si>
    <t>3801180</t>
  </si>
  <si>
    <t>0823</t>
  </si>
  <si>
    <t>Виробництво (створення) та розповсюдження патріотичних серіалів</t>
  </si>
  <si>
    <t>3801190</t>
  </si>
  <si>
    <t>Забезпечення діяльності національних музеїв, національних і державних бібліотек та культурно-просвітницьких центрів</t>
  </si>
  <si>
    <t>3801280</t>
  </si>
  <si>
    <t>Будівництво об’єктів загальнодержавного значення у сфері культури</t>
  </si>
  <si>
    <t>3801340</t>
  </si>
  <si>
    <t>Фонд розвитку закладів загальнодержавного значення</t>
  </si>
  <si>
    <t>3801480</t>
  </si>
  <si>
    <t>Надання фінансової підтримки державному підприємству "Кримський дім"</t>
  </si>
  <si>
    <t>3801490</t>
  </si>
  <si>
    <t>0827</t>
  </si>
  <si>
    <t>Збереження історико-культурної та архітектурної спадщини в національних і державних заповідниках</t>
  </si>
  <si>
    <t>3801560</t>
  </si>
  <si>
    <t>Забезпечення діяльності Українського інституту книги, підтримка книговидавничої справи та популяризація української літератури у світі</t>
  </si>
  <si>
    <t>3801810</t>
  </si>
  <si>
    <t>Реалізація державного інвестиційного проекту "Створення сучасного мультифункціонального мистецького простору шляхом нового будівництва на вул. Стефаника, 3, у м. Львові"</t>
  </si>
  <si>
    <t>3801840</t>
  </si>
  <si>
    <t>Реалізація державного інвестиційного проекту «Модернізація сцени Львівського національного академічного театру опери та балету імені Соломії Крушельницької»</t>
  </si>
  <si>
    <t>3801880</t>
  </si>
  <si>
    <t>3801890</t>
  </si>
  <si>
    <t>Реалізація державного інвестиційного проекту "Створення першого в Україні акустичного концертного залу в приміщенні Львівської середньої спеціалізованої музичної школи-інтернату імені С. Крушельницької"</t>
  </si>
  <si>
    <t>3802000</t>
  </si>
  <si>
    <t>Державний комітет телебачення і радіомовлення України</t>
  </si>
  <si>
    <t>3802010</t>
  </si>
  <si>
    <t>Керівництво та управління у сфері телебачення і радіомовлення</t>
  </si>
  <si>
    <t>3802020</t>
  </si>
  <si>
    <t>0840</t>
  </si>
  <si>
    <t xml:space="preserve">Наукова і науково-технічна діяльність у сфері засобів масової інформації, книговидавничої справи та інформаційно-бібліографічної діяльності  </t>
  </si>
  <si>
    <t>3802040</t>
  </si>
  <si>
    <t>Підвищення кваліфікації працівників засобів масової інформації в Укртелерадіопресінституті</t>
  </si>
  <si>
    <t>3802050</t>
  </si>
  <si>
    <t>Фінансова підтримка творчих спілок у сфері засобів масової інформації, преси</t>
  </si>
  <si>
    <t>3802080</t>
  </si>
  <si>
    <t>Фінансова підтримка Національної суспільної телерадіокомпанії України</t>
  </si>
  <si>
    <t>3802130</t>
  </si>
  <si>
    <t>Державні стипендії видатним діячам інформаційної галузі, дітям журналістів, які загинули (померли) або яким встановлено інвалідність у зв’язку з виконанням професійних обов’язків та премій в інформаційній галузі</t>
  </si>
  <si>
    <t>3802390</t>
  </si>
  <si>
    <t xml:space="preserve">Здійснення заходів з питань європейської та євроатлантичної інтеграції в інформаційній сфері </t>
  </si>
  <si>
    <t>3803000</t>
  </si>
  <si>
    <t>Державна служба України з етнополітики та свободи совісті</t>
  </si>
  <si>
    <t>3803010</t>
  </si>
  <si>
    <t>Керівництво та управління у сфері етнополітики та свободи совісті</t>
  </si>
  <si>
    <t>3804000</t>
  </si>
  <si>
    <t>Державне агентство розвитку туризму України</t>
  </si>
  <si>
    <t>3804010</t>
  </si>
  <si>
    <t>Керівництво та управління у сфері розвитку туризму</t>
  </si>
  <si>
    <t>3804020</t>
  </si>
  <si>
    <t>Розкриття туристичного потенціалу України</t>
  </si>
  <si>
    <t>3805000</t>
  </si>
  <si>
    <t>Державне агентство України з питань мистецтв та мистецької освіти</t>
  </si>
  <si>
    <t>3805010</t>
  </si>
  <si>
    <t>Керівництво та управління у сфері мистецтв та спеціальної мистецької освіти</t>
  </si>
  <si>
    <t>3806000</t>
  </si>
  <si>
    <t>Державне агентство України з питань кіно</t>
  </si>
  <si>
    <t>3806010</t>
  </si>
  <si>
    <t>Керівництво та управління у сфері кінематографії</t>
  </si>
  <si>
    <t>3806030</t>
  </si>
  <si>
    <t>Державна підтримка кінематографії</t>
  </si>
  <si>
    <t>3806060</t>
  </si>
  <si>
    <t>Гранти Президента України молодим діячам мистецтва для створення і реалізації творчих проектів в сфері кінематографії та премії за видатні досягнення у галузі кінематографії</t>
  </si>
  <si>
    <t>3807000</t>
  </si>
  <si>
    <t>Державна інспекція культурної спадщини України</t>
  </si>
  <si>
    <t>3807010</t>
  </si>
  <si>
    <t>Здійснення державного контролю у сфері охорони культурної спадщини</t>
  </si>
  <si>
    <t>3808000</t>
  </si>
  <si>
    <t>Державна служба охорони культурної спадщини України</t>
  </si>
  <si>
    <t>3808010</t>
  </si>
  <si>
    <t>Керівництво та управління у сфері охорони культурної спадщини</t>
  </si>
  <si>
    <t>3809000</t>
  </si>
  <si>
    <t>Український інститут національної пам'яті</t>
  </si>
  <si>
    <t>3809010</t>
  </si>
  <si>
    <t>Керівництво та управління у сфері відновлення та збереження національної пам’яті</t>
  </si>
  <si>
    <t>3809020</t>
  </si>
  <si>
    <t>3810000</t>
  </si>
  <si>
    <t>Міністерство культури та інформаційної політики України (загальнодержавні видатки та кредитування)</t>
  </si>
  <si>
    <t>3811000</t>
  </si>
  <si>
    <t>3811060</t>
  </si>
  <si>
    <t>Субвенція з державного бюджету місцевим бюджетам на створення центрів культурних послуг</t>
  </si>
  <si>
    <t>Затверджено Законом України 
"Про Державний бюджет України на 2021 рік"</t>
  </si>
  <si>
    <t>Зміни, що пропонуються</t>
  </si>
  <si>
    <t>Реалізація державного інвестиційного проекту "Удосконалення термоізоляційних властивостей будівлі Державного підприємства "Харківський національний академічний театр опери та балету ім. М. В. Лисенка" систем теплопостачання, кондиціювання і вентиляції"</t>
  </si>
  <si>
    <t>Заходи з реалізації державної політики у сфері відновлення та збереження національної пам’яті, забезпечення діяльності Національного меморіального комплексу Героїв Небесної Сотні - Музею Революції гідності та Галузевого державного архіву Українського інституту національної пам’яті</t>
  </si>
  <si>
    <t>Субвенція з державного бюджету місцевим бюджетам на реалізацію проектів з консервації, реставрації, реабілітації, музеєфікації та ремонту пам'яток культурної спадщини, що перебувають у комунальній власності</t>
  </si>
  <si>
    <t>З урахуванням змін</t>
  </si>
  <si>
    <t xml:space="preserve">ВСЬОГО </t>
  </si>
  <si>
    <t>Бюджет міста Києва</t>
  </si>
  <si>
    <t>26000000000</t>
  </si>
  <si>
    <t>Обласний бюджет Чернігівської області</t>
  </si>
  <si>
    <t>25100000000</t>
  </si>
  <si>
    <t xml:space="preserve">Обласний бюджет Чернівецької області </t>
  </si>
  <si>
    <t>24100000000</t>
  </si>
  <si>
    <t>Обласний бюджет Черкаської області</t>
  </si>
  <si>
    <t>23100000000</t>
  </si>
  <si>
    <t>Обласний бюджет Хмельницької області</t>
  </si>
  <si>
    <t>22100000000</t>
  </si>
  <si>
    <t>Обласний бюджет Херсонської області</t>
  </si>
  <si>
    <t>21100000000</t>
  </si>
  <si>
    <t>Бюджет Харківської міської територіальної громади</t>
  </si>
  <si>
    <t>Бюджет Безлюдівської селищної територіальної громади</t>
  </si>
  <si>
    <t>Бюджет Циркунівської сільської територіальної громади</t>
  </si>
  <si>
    <t>Обласний бюджет Харківської області</t>
  </si>
  <si>
    <t>20100000000</t>
  </si>
  <si>
    <t>Обласний бюджет Тернопільської області</t>
  </si>
  <si>
    <t>19100000000</t>
  </si>
  <si>
    <t>Обласний бюджет Сумської області</t>
  </si>
  <si>
    <t>18100000000</t>
  </si>
  <si>
    <t>Обласний бюджет Рівненської області</t>
  </si>
  <si>
    <t>17100000000</t>
  </si>
  <si>
    <t>Обласний бюджет Полтавської області</t>
  </si>
  <si>
    <t>16100000000</t>
  </si>
  <si>
    <t>Обласний бюджет Одеської області</t>
  </si>
  <si>
    <t>15100000000</t>
  </si>
  <si>
    <t>Обласний бюджет Миколаївської області</t>
  </si>
  <si>
    <t>14100000000</t>
  </si>
  <si>
    <t>Обласний бюджет Львівської області</t>
  </si>
  <si>
    <t>13100000000</t>
  </si>
  <si>
    <t>Обласний бюджет Луганської області</t>
  </si>
  <si>
    <t>12100000000</t>
  </si>
  <si>
    <t>Обласний бюджет Кіровоградської області</t>
  </si>
  <si>
    <t>11100000000</t>
  </si>
  <si>
    <t>Бюджет Славутицької міської територіальної громади</t>
  </si>
  <si>
    <t>Обласний бюджет Київської області</t>
  </si>
  <si>
    <t>10100000000</t>
  </si>
  <si>
    <t>Обласний бюджет Івано-Франківської області</t>
  </si>
  <si>
    <t>09100000000</t>
  </si>
  <si>
    <t>Бюджет Запорізької міської територіальної громади</t>
  </si>
  <si>
    <t>08562000000</t>
  </si>
  <si>
    <t>Обласний бюджет Запорізької області</t>
  </si>
  <si>
    <t>08100000000</t>
  </si>
  <si>
    <t>Обласний бюджет Закарпатської області</t>
  </si>
  <si>
    <t>07100000000</t>
  </si>
  <si>
    <t>Обласний бюджет Житомирської області</t>
  </si>
  <si>
    <t>06100000000</t>
  </si>
  <si>
    <t>Обласний бюджет Донецької області</t>
  </si>
  <si>
    <t>05100000000</t>
  </si>
  <si>
    <t>Бюджет Павлоградської міської територіальної громади</t>
  </si>
  <si>
    <t>04584000000</t>
  </si>
  <si>
    <t>Бюджет Жовтоводської міської територіальної громади</t>
  </si>
  <si>
    <t>04577000000</t>
  </si>
  <si>
    <t>Бюджет Дніпровської міської територіальної громади</t>
  </si>
  <si>
    <t>04576000000</t>
  </si>
  <si>
    <t>Бюджет Богданівської сільської територіальної громади</t>
  </si>
  <si>
    <t>04502000000</t>
  </si>
  <si>
    <t>Обласний бюджет Дніпропетровської області</t>
  </si>
  <si>
    <t>04100000000</t>
  </si>
  <si>
    <t>Обласний бюджет Волинської області</t>
  </si>
  <si>
    <t>03100000000</t>
  </si>
  <si>
    <t>Бюджет Вінницької міської територіальної громади</t>
  </si>
  <si>
    <t>02536000000</t>
  </si>
  <si>
    <t>Обласний бюджет Вінницької області</t>
  </si>
  <si>
    <t>02100000000</t>
  </si>
  <si>
    <t>реалізацію проектів з консервації, реставрації, реабілітації, музеєфікації та ремонту пам'яток культурної спадщини, що перебувають у комунальній власності</t>
  </si>
  <si>
    <t>Субвенція спеціального фонду на:</t>
  </si>
  <si>
    <t>Субвенції з державного бюджету</t>
  </si>
  <si>
    <t xml:space="preserve">Назва місцевого бюджету адміністративно-територіальної одиниці  </t>
  </si>
  <si>
    <t xml:space="preserve">створення центрів культурних послуг </t>
  </si>
  <si>
    <t>0,0</t>
  </si>
  <si>
    <t xml:space="preserve">Порівняльна таблиця змін до додатку № 6 Закону України "Про Державний бюджет України на 2021 рік"
Міжбюджетні трансферти (інші дотації та субвенції) з Державного бюджету України місцевим бюджетам на 2021 рік   </t>
  </si>
  <si>
    <t xml:space="preserve">Порівняльна таблиця змін до додатку № 3 Закону України "Про Державний бюджет України на 2021 рік"
Розподіл видатків Державного бюджету України на 2021 рік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</si>
</sst>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8" x14ac:knownFonts="1">
    <font>
      <sz val="10"/>
      <name val="Times New Roman"/>
      <family val="1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sz val="8"/>
      <color rgb="FFFF0000"/>
      <name val="Times New Roman"/>
      <family val="1"/>
    </font>
    <font>
      <b/>
      <i/>
      <sz val="10"/>
      <color rgb="FFFF0000"/>
      <name val="Times New Roman"/>
      <family val="1"/>
    </font>
    <font>
      <b/>
      <sz val="8"/>
      <color rgb="FFFF0000"/>
      <name val="Times New Roman"/>
      <family val="1"/>
    </font>
    <font>
      <sz val="10"/>
      <name val="Arial Cyr"/>
      <charset val="204"/>
    </font>
    <font>
      <b/>
      <sz val="22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name val="Arial"/>
      <family val="2"/>
      <charset val="204"/>
    </font>
    <font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8"/>
      <name val="Times New Roman"/>
      <family val="1"/>
      <charset val="204"/>
    </font>
    <font>
      <b/>
      <sz val="1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7" fillId="0" borderId="0"/>
    <xf numFmtId="0" fontId="20" fillId="0" borderId="0"/>
  </cellStyleXfs>
  <cellXfs count="73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/>
    </xf>
    <xf numFmtId="0" fontId="5" fillId="0" borderId="2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2" fontId="1" fillId="0" borderId="0" xfId="0" applyNumberFormat="1" applyFont="1"/>
    <xf numFmtId="2" fontId="5" fillId="0" borderId="2" xfId="0" applyNumberFormat="1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vertical="center"/>
    </xf>
    <xf numFmtId="2" fontId="1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vertical="center"/>
    </xf>
    <xf numFmtId="164" fontId="9" fillId="0" borderId="2" xfId="0" applyNumberFormat="1" applyFont="1" applyBorder="1" applyAlignment="1">
      <alignment vertical="center"/>
    </xf>
    <xf numFmtId="164" fontId="5" fillId="0" borderId="2" xfId="0" applyNumberFormat="1" applyFont="1" applyBorder="1" applyAlignment="1">
      <alignment vertical="center"/>
    </xf>
    <xf numFmtId="2" fontId="10" fillId="0" borderId="2" xfId="0" applyNumberFormat="1" applyFont="1" applyBorder="1" applyAlignment="1">
      <alignment horizontal="center" vertical="center"/>
    </xf>
    <xf numFmtId="164" fontId="11" fillId="0" borderId="2" xfId="0" applyNumberFormat="1" applyFont="1" applyBorder="1" applyAlignment="1">
      <alignment vertical="center"/>
    </xf>
    <xf numFmtId="0" fontId="10" fillId="0" borderId="0" xfId="0" applyFont="1"/>
    <xf numFmtId="2" fontId="12" fillId="0" borderId="2" xfId="0" applyNumberFormat="1" applyFont="1" applyBorder="1" applyAlignment="1">
      <alignment horizontal="center" vertical="center"/>
    </xf>
    <xf numFmtId="0" fontId="12" fillId="0" borderId="0" xfId="0" applyFont="1"/>
    <xf numFmtId="0" fontId="13" fillId="0" borderId="2" xfId="0" applyFont="1" applyBorder="1" applyAlignment="1">
      <alignment vertical="top" wrapText="1"/>
    </xf>
    <xf numFmtId="2" fontId="13" fillId="0" borderId="2" xfId="0" applyNumberFormat="1" applyFont="1" applyBorder="1" applyAlignment="1">
      <alignment horizontal="center" vertical="center"/>
    </xf>
    <xf numFmtId="164" fontId="14" fillId="0" borderId="2" xfId="0" applyNumberFormat="1" applyFont="1" applyBorder="1" applyAlignment="1">
      <alignment vertical="center"/>
    </xf>
    <xf numFmtId="0" fontId="13" fillId="0" borderId="0" xfId="0" applyFont="1"/>
    <xf numFmtId="2" fontId="15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wrapText="1"/>
    </xf>
    <xf numFmtId="164" fontId="12" fillId="0" borderId="2" xfId="0" applyNumberFormat="1" applyFont="1" applyBorder="1" applyAlignment="1">
      <alignment vertical="center"/>
    </xf>
    <xf numFmtId="164" fontId="16" fillId="0" borderId="2" xfId="0" applyNumberFormat="1" applyFont="1" applyBorder="1" applyAlignment="1">
      <alignment vertical="center"/>
    </xf>
    <xf numFmtId="0" fontId="15" fillId="0" borderId="2" xfId="0" applyFont="1" applyBorder="1" applyAlignment="1">
      <alignment wrapText="1"/>
    </xf>
    <xf numFmtId="0" fontId="21" fillId="0" borderId="0" xfId="0" applyFont="1"/>
    <xf numFmtId="0" fontId="1" fillId="0" borderId="0" xfId="1" applyFont="1"/>
    <xf numFmtId="0" fontId="1" fillId="0" borderId="0" xfId="1" applyFont="1" applyAlignment="1">
      <alignment horizontal="center"/>
    </xf>
    <xf numFmtId="0" fontId="1" fillId="0" borderId="0" xfId="1" applyFont="1" applyAlignment="1">
      <alignment wrapText="1"/>
    </xf>
    <xf numFmtId="164" fontId="22" fillId="0" borderId="0" xfId="1" applyNumberFormat="1" applyFont="1"/>
    <xf numFmtId="9" fontId="23" fillId="0" borderId="0" xfId="1" applyNumberFormat="1" applyFont="1"/>
    <xf numFmtId="0" fontId="23" fillId="0" borderId="0" xfId="1" applyFont="1"/>
    <xf numFmtId="164" fontId="24" fillId="0" borderId="2" xfId="1" applyNumberFormat="1" applyFont="1" applyBorder="1" applyAlignment="1">
      <alignment vertical="center"/>
    </xf>
    <xf numFmtId="0" fontId="24" fillId="0" borderId="2" xfId="1" applyFont="1" applyBorder="1" applyAlignment="1">
      <alignment horizontal="left" vertical="center"/>
    </xf>
    <xf numFmtId="0" fontId="25" fillId="0" borderId="2" xfId="1" applyFont="1" applyBorder="1" applyAlignment="1">
      <alignment horizontal="center"/>
    </xf>
    <xf numFmtId="164" fontId="25" fillId="0" borderId="2" xfId="1" applyNumberFormat="1" applyFont="1" applyBorder="1" applyAlignment="1">
      <alignment vertical="center" wrapText="1"/>
    </xf>
    <xf numFmtId="0" fontId="26" fillId="0" borderId="2" xfId="2" applyFont="1" applyBorder="1" applyAlignment="1">
      <alignment horizontal="left" vertical="center" wrapText="1"/>
    </xf>
    <xf numFmtId="0" fontId="26" fillId="0" borderId="2" xfId="1" applyFont="1" applyBorder="1" applyAlignment="1">
      <alignment horizontal="center" vertical="center" wrapText="1"/>
    </xf>
    <xf numFmtId="0" fontId="26" fillId="2" borderId="2" xfId="2" applyFont="1" applyFill="1" applyBorder="1" applyAlignment="1">
      <alignment horizontal="left" vertical="center" wrapText="1"/>
    </xf>
    <xf numFmtId="1" fontId="26" fillId="0" borderId="2" xfId="1" applyNumberFormat="1" applyFont="1" applyBorder="1" applyAlignment="1">
      <alignment horizontal="center" vertical="center" wrapText="1"/>
    </xf>
    <xf numFmtId="0" fontId="27" fillId="0" borderId="2" xfId="1" applyFont="1" applyBorder="1" applyAlignment="1">
      <alignment horizontal="center" vertical="center" wrapText="1"/>
    </xf>
    <xf numFmtId="49" fontId="24" fillId="0" borderId="2" xfId="1" applyNumberFormat="1" applyFont="1" applyBorder="1" applyAlignment="1">
      <alignment horizontal="right" vertical="center"/>
    </xf>
    <xf numFmtId="164" fontId="24" fillId="0" borderId="2" xfId="1" applyNumberFormat="1" applyFont="1" applyBorder="1" applyAlignment="1">
      <alignment horizontal="right" vertical="center"/>
    </xf>
    <xf numFmtId="0" fontId="22" fillId="0" borderId="0" xfId="0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7" fillId="0" borderId="2" xfId="1" applyFont="1" applyBorder="1" applyAlignment="1">
      <alignment horizontal="left" vertical="center" wrapText="1"/>
    </xf>
    <xf numFmtId="0" fontId="27" fillId="0" borderId="7" xfId="1" applyFont="1" applyBorder="1" applyAlignment="1">
      <alignment horizontal="center" vertical="center" wrapText="1"/>
    </xf>
    <xf numFmtId="0" fontId="27" fillId="0" borderId="0" xfId="1" applyFont="1" applyBorder="1" applyAlignment="1">
      <alignment horizontal="center" vertical="center" wrapText="1"/>
    </xf>
    <xf numFmtId="0" fontId="27" fillId="0" borderId="6" xfId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9" fillId="0" borderId="3" xfId="1" applyFont="1" applyBorder="1" applyAlignment="1">
      <alignment horizontal="center" vertical="center" wrapText="1"/>
    </xf>
    <xf numFmtId="0" fontId="27" fillId="0" borderId="1" xfId="1" applyFont="1" applyBorder="1" applyAlignment="1">
      <alignment horizontal="left" vertical="center" wrapText="1"/>
    </xf>
    <xf numFmtId="0" fontId="27" fillId="0" borderId="3" xfId="1" applyFont="1" applyBorder="1" applyAlignment="1">
      <alignment horizontal="left" vertical="center" wrapText="1"/>
    </xf>
    <xf numFmtId="0" fontId="18" fillId="0" borderId="0" xfId="1" applyFont="1" applyAlignment="1">
      <alignment horizontal="center" vertical="center" wrapText="1"/>
    </xf>
    <xf numFmtId="0" fontId="18" fillId="0" borderId="6" xfId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/>
    </xf>
    <xf numFmtId="0" fontId="2" fillId="0" borderId="6" xfId="0" applyFont="1" applyBorder="1" applyAlignment="1">
      <alignment horizontal="right"/>
    </xf>
  </cellXfs>
  <cellStyles count="3">
    <cellStyle name="Normal_Доходи" xfId="2"/>
    <cellStyle name="Звичайний" xfId="0" builtinId="0"/>
    <cellStyle name="Звичайни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0"/>
  <sheetViews>
    <sheetView showGridLines="0" showZeros="0" tabSelected="1" zoomScale="86" zoomScaleNormal="84" workbookViewId="0">
      <selection activeCell="H9" sqref="H9"/>
    </sheetView>
  </sheetViews>
  <sheetFormatPr defaultColWidth="9.1640625" defaultRowHeight="12.75" x14ac:dyDescent="0.2"/>
  <cols>
    <col min="1" max="1" width="12.1640625" style="8" customWidth="1"/>
    <col min="2" max="2" width="12.83203125" style="8" customWidth="1"/>
    <col min="3" max="3" width="53.83203125" style="1" customWidth="1"/>
    <col min="4" max="4" width="21.33203125" style="1" customWidth="1"/>
    <col min="5" max="5" width="16.33203125" style="1" customWidth="1"/>
    <col min="6" max="6" width="14.83203125" style="1" customWidth="1"/>
    <col min="7" max="7" width="19.33203125" style="1" customWidth="1"/>
    <col min="8" max="8" width="21.33203125" style="1" customWidth="1"/>
    <col min="9" max="9" width="16.33203125" style="1" customWidth="1"/>
    <col min="10" max="10" width="14.83203125" style="1" customWidth="1"/>
    <col min="11" max="11" width="19.33203125" style="1" customWidth="1"/>
    <col min="12" max="12" width="0" style="1" hidden="1" customWidth="1"/>
    <col min="13" max="13" width="21.33203125" style="1" customWidth="1"/>
    <col min="14" max="14" width="16.33203125" style="1" customWidth="1"/>
    <col min="15" max="15" width="14.83203125" style="1" customWidth="1"/>
    <col min="16" max="16" width="19.33203125" style="1" customWidth="1"/>
    <col min="17" max="249" width="9.1640625" style="1"/>
    <col min="250" max="250" width="12.1640625" style="1" customWidth="1"/>
    <col min="251" max="251" width="12.83203125" style="1" customWidth="1"/>
    <col min="252" max="252" width="53.83203125" style="1" customWidth="1"/>
    <col min="253" max="253" width="21.33203125" style="1" customWidth="1"/>
    <col min="254" max="254" width="17" style="1" customWidth="1"/>
    <col min="255" max="255" width="16.6640625" style="1" customWidth="1"/>
    <col min="256" max="256" width="14" style="1" customWidth="1"/>
    <col min="257" max="257" width="15.6640625" style="1" customWidth="1"/>
    <col min="258" max="258" width="16.33203125" style="1" customWidth="1"/>
    <col min="259" max="259" width="15" style="1" customWidth="1"/>
    <col min="260" max="261" width="14.33203125" style="1" customWidth="1"/>
    <col min="262" max="262" width="14.83203125" style="1" customWidth="1"/>
    <col min="263" max="263" width="19.33203125" style="1" customWidth="1"/>
    <col min="264" max="264" width="4" style="1" customWidth="1"/>
    <col min="265" max="268" width="0" style="1" hidden="1" customWidth="1"/>
    <col min="269" max="505" width="9.1640625" style="1"/>
    <col min="506" max="506" width="12.1640625" style="1" customWidth="1"/>
    <col min="507" max="507" width="12.83203125" style="1" customWidth="1"/>
    <col min="508" max="508" width="53.83203125" style="1" customWidth="1"/>
    <col min="509" max="509" width="21.33203125" style="1" customWidth="1"/>
    <col min="510" max="510" width="17" style="1" customWidth="1"/>
    <col min="511" max="511" width="16.6640625" style="1" customWidth="1"/>
    <col min="512" max="512" width="14" style="1" customWidth="1"/>
    <col min="513" max="513" width="15.6640625" style="1" customWidth="1"/>
    <col min="514" max="514" width="16.33203125" style="1" customWidth="1"/>
    <col min="515" max="515" width="15" style="1" customWidth="1"/>
    <col min="516" max="517" width="14.33203125" style="1" customWidth="1"/>
    <col min="518" max="518" width="14.83203125" style="1" customWidth="1"/>
    <col min="519" max="519" width="19.33203125" style="1" customWidth="1"/>
    <col min="520" max="520" width="4" style="1" customWidth="1"/>
    <col min="521" max="524" width="0" style="1" hidden="1" customWidth="1"/>
    <col min="525" max="761" width="9.1640625" style="1"/>
    <col min="762" max="762" width="12.1640625" style="1" customWidth="1"/>
    <col min="763" max="763" width="12.83203125" style="1" customWidth="1"/>
    <col min="764" max="764" width="53.83203125" style="1" customWidth="1"/>
    <col min="765" max="765" width="21.33203125" style="1" customWidth="1"/>
    <col min="766" max="766" width="17" style="1" customWidth="1"/>
    <col min="767" max="767" width="16.6640625" style="1" customWidth="1"/>
    <col min="768" max="768" width="14" style="1" customWidth="1"/>
    <col min="769" max="769" width="15.6640625" style="1" customWidth="1"/>
    <col min="770" max="770" width="16.33203125" style="1" customWidth="1"/>
    <col min="771" max="771" width="15" style="1" customWidth="1"/>
    <col min="772" max="773" width="14.33203125" style="1" customWidth="1"/>
    <col min="774" max="774" width="14.83203125" style="1" customWidth="1"/>
    <col min="775" max="775" width="19.33203125" style="1" customWidth="1"/>
    <col min="776" max="776" width="4" style="1" customWidth="1"/>
    <col min="777" max="780" width="0" style="1" hidden="1" customWidth="1"/>
    <col min="781" max="1017" width="9.1640625" style="1"/>
    <col min="1018" max="1018" width="12.1640625" style="1" customWidth="1"/>
    <col min="1019" max="1019" width="12.83203125" style="1" customWidth="1"/>
    <col min="1020" max="1020" width="53.83203125" style="1" customWidth="1"/>
    <col min="1021" max="1021" width="21.33203125" style="1" customWidth="1"/>
    <col min="1022" max="1022" width="17" style="1" customWidth="1"/>
    <col min="1023" max="1023" width="16.6640625" style="1" customWidth="1"/>
    <col min="1024" max="1024" width="14" style="1" customWidth="1"/>
    <col min="1025" max="1025" width="15.6640625" style="1" customWidth="1"/>
    <col min="1026" max="1026" width="16.33203125" style="1" customWidth="1"/>
    <col min="1027" max="1027" width="15" style="1" customWidth="1"/>
    <col min="1028" max="1029" width="14.33203125" style="1" customWidth="1"/>
    <col min="1030" max="1030" width="14.83203125" style="1" customWidth="1"/>
    <col min="1031" max="1031" width="19.33203125" style="1" customWidth="1"/>
    <col min="1032" max="1032" width="4" style="1" customWidth="1"/>
    <col min="1033" max="1036" width="0" style="1" hidden="1" customWidth="1"/>
    <col min="1037" max="1273" width="9.1640625" style="1"/>
    <col min="1274" max="1274" width="12.1640625" style="1" customWidth="1"/>
    <col min="1275" max="1275" width="12.83203125" style="1" customWidth="1"/>
    <col min="1276" max="1276" width="53.83203125" style="1" customWidth="1"/>
    <col min="1277" max="1277" width="21.33203125" style="1" customWidth="1"/>
    <col min="1278" max="1278" width="17" style="1" customWidth="1"/>
    <col min="1279" max="1279" width="16.6640625" style="1" customWidth="1"/>
    <col min="1280" max="1280" width="14" style="1" customWidth="1"/>
    <col min="1281" max="1281" width="15.6640625" style="1" customWidth="1"/>
    <col min="1282" max="1282" width="16.33203125" style="1" customWidth="1"/>
    <col min="1283" max="1283" width="15" style="1" customWidth="1"/>
    <col min="1284" max="1285" width="14.33203125" style="1" customWidth="1"/>
    <col min="1286" max="1286" width="14.83203125" style="1" customWidth="1"/>
    <col min="1287" max="1287" width="19.33203125" style="1" customWidth="1"/>
    <col min="1288" max="1288" width="4" style="1" customWidth="1"/>
    <col min="1289" max="1292" width="0" style="1" hidden="1" customWidth="1"/>
    <col min="1293" max="1529" width="9.1640625" style="1"/>
    <col min="1530" max="1530" width="12.1640625" style="1" customWidth="1"/>
    <col min="1531" max="1531" width="12.83203125" style="1" customWidth="1"/>
    <col min="1532" max="1532" width="53.83203125" style="1" customWidth="1"/>
    <col min="1533" max="1533" width="21.33203125" style="1" customWidth="1"/>
    <col min="1534" max="1534" width="17" style="1" customWidth="1"/>
    <col min="1535" max="1535" width="16.6640625" style="1" customWidth="1"/>
    <col min="1536" max="1536" width="14" style="1" customWidth="1"/>
    <col min="1537" max="1537" width="15.6640625" style="1" customWidth="1"/>
    <col min="1538" max="1538" width="16.33203125" style="1" customWidth="1"/>
    <col min="1539" max="1539" width="15" style="1" customWidth="1"/>
    <col min="1540" max="1541" width="14.33203125" style="1" customWidth="1"/>
    <col min="1542" max="1542" width="14.83203125" style="1" customWidth="1"/>
    <col min="1543" max="1543" width="19.33203125" style="1" customWidth="1"/>
    <col min="1544" max="1544" width="4" style="1" customWidth="1"/>
    <col min="1545" max="1548" width="0" style="1" hidden="1" customWidth="1"/>
    <col min="1549" max="1785" width="9.1640625" style="1"/>
    <col min="1786" max="1786" width="12.1640625" style="1" customWidth="1"/>
    <col min="1787" max="1787" width="12.83203125" style="1" customWidth="1"/>
    <col min="1788" max="1788" width="53.83203125" style="1" customWidth="1"/>
    <col min="1789" max="1789" width="21.33203125" style="1" customWidth="1"/>
    <col min="1790" max="1790" width="17" style="1" customWidth="1"/>
    <col min="1791" max="1791" width="16.6640625" style="1" customWidth="1"/>
    <col min="1792" max="1792" width="14" style="1" customWidth="1"/>
    <col min="1793" max="1793" width="15.6640625" style="1" customWidth="1"/>
    <col min="1794" max="1794" width="16.33203125" style="1" customWidth="1"/>
    <col min="1795" max="1795" width="15" style="1" customWidth="1"/>
    <col min="1796" max="1797" width="14.33203125" style="1" customWidth="1"/>
    <col min="1798" max="1798" width="14.83203125" style="1" customWidth="1"/>
    <col min="1799" max="1799" width="19.33203125" style="1" customWidth="1"/>
    <col min="1800" max="1800" width="4" style="1" customWidth="1"/>
    <col min="1801" max="1804" width="0" style="1" hidden="1" customWidth="1"/>
    <col min="1805" max="2041" width="9.1640625" style="1"/>
    <col min="2042" max="2042" width="12.1640625" style="1" customWidth="1"/>
    <col min="2043" max="2043" width="12.83203125" style="1" customWidth="1"/>
    <col min="2044" max="2044" width="53.83203125" style="1" customWidth="1"/>
    <col min="2045" max="2045" width="21.33203125" style="1" customWidth="1"/>
    <col min="2046" max="2046" width="17" style="1" customWidth="1"/>
    <col min="2047" max="2047" width="16.6640625" style="1" customWidth="1"/>
    <col min="2048" max="2048" width="14" style="1" customWidth="1"/>
    <col min="2049" max="2049" width="15.6640625" style="1" customWidth="1"/>
    <col min="2050" max="2050" width="16.33203125" style="1" customWidth="1"/>
    <col min="2051" max="2051" width="15" style="1" customWidth="1"/>
    <col min="2052" max="2053" width="14.33203125" style="1" customWidth="1"/>
    <col min="2054" max="2054" width="14.83203125" style="1" customWidth="1"/>
    <col min="2055" max="2055" width="19.33203125" style="1" customWidth="1"/>
    <col min="2056" max="2056" width="4" style="1" customWidth="1"/>
    <col min="2057" max="2060" width="0" style="1" hidden="1" customWidth="1"/>
    <col min="2061" max="2297" width="9.1640625" style="1"/>
    <col min="2298" max="2298" width="12.1640625" style="1" customWidth="1"/>
    <col min="2299" max="2299" width="12.83203125" style="1" customWidth="1"/>
    <col min="2300" max="2300" width="53.83203125" style="1" customWidth="1"/>
    <col min="2301" max="2301" width="21.33203125" style="1" customWidth="1"/>
    <col min="2302" max="2302" width="17" style="1" customWidth="1"/>
    <col min="2303" max="2303" width="16.6640625" style="1" customWidth="1"/>
    <col min="2304" max="2304" width="14" style="1" customWidth="1"/>
    <col min="2305" max="2305" width="15.6640625" style="1" customWidth="1"/>
    <col min="2306" max="2306" width="16.33203125" style="1" customWidth="1"/>
    <col min="2307" max="2307" width="15" style="1" customWidth="1"/>
    <col min="2308" max="2309" width="14.33203125" style="1" customWidth="1"/>
    <col min="2310" max="2310" width="14.83203125" style="1" customWidth="1"/>
    <col min="2311" max="2311" width="19.33203125" style="1" customWidth="1"/>
    <col min="2312" max="2312" width="4" style="1" customWidth="1"/>
    <col min="2313" max="2316" width="0" style="1" hidden="1" customWidth="1"/>
    <col min="2317" max="2553" width="9.1640625" style="1"/>
    <col min="2554" max="2554" width="12.1640625" style="1" customWidth="1"/>
    <col min="2555" max="2555" width="12.83203125" style="1" customWidth="1"/>
    <col min="2556" max="2556" width="53.83203125" style="1" customWidth="1"/>
    <col min="2557" max="2557" width="21.33203125" style="1" customWidth="1"/>
    <col min="2558" max="2558" width="17" style="1" customWidth="1"/>
    <col min="2559" max="2559" width="16.6640625" style="1" customWidth="1"/>
    <col min="2560" max="2560" width="14" style="1" customWidth="1"/>
    <col min="2561" max="2561" width="15.6640625" style="1" customWidth="1"/>
    <col min="2562" max="2562" width="16.33203125" style="1" customWidth="1"/>
    <col min="2563" max="2563" width="15" style="1" customWidth="1"/>
    <col min="2564" max="2565" width="14.33203125" style="1" customWidth="1"/>
    <col min="2566" max="2566" width="14.83203125" style="1" customWidth="1"/>
    <col min="2567" max="2567" width="19.33203125" style="1" customWidth="1"/>
    <col min="2568" max="2568" width="4" style="1" customWidth="1"/>
    <col min="2569" max="2572" width="0" style="1" hidden="1" customWidth="1"/>
    <col min="2573" max="2809" width="9.1640625" style="1"/>
    <col min="2810" max="2810" width="12.1640625" style="1" customWidth="1"/>
    <col min="2811" max="2811" width="12.83203125" style="1" customWidth="1"/>
    <col min="2812" max="2812" width="53.83203125" style="1" customWidth="1"/>
    <col min="2813" max="2813" width="21.33203125" style="1" customWidth="1"/>
    <col min="2814" max="2814" width="17" style="1" customWidth="1"/>
    <col min="2815" max="2815" width="16.6640625" style="1" customWidth="1"/>
    <col min="2816" max="2816" width="14" style="1" customWidth="1"/>
    <col min="2817" max="2817" width="15.6640625" style="1" customWidth="1"/>
    <col min="2818" max="2818" width="16.33203125" style="1" customWidth="1"/>
    <col min="2819" max="2819" width="15" style="1" customWidth="1"/>
    <col min="2820" max="2821" width="14.33203125" style="1" customWidth="1"/>
    <col min="2822" max="2822" width="14.83203125" style="1" customWidth="1"/>
    <col min="2823" max="2823" width="19.33203125" style="1" customWidth="1"/>
    <col min="2824" max="2824" width="4" style="1" customWidth="1"/>
    <col min="2825" max="2828" width="0" style="1" hidden="1" customWidth="1"/>
    <col min="2829" max="3065" width="9.1640625" style="1"/>
    <col min="3066" max="3066" width="12.1640625" style="1" customWidth="1"/>
    <col min="3067" max="3067" width="12.83203125" style="1" customWidth="1"/>
    <col min="3068" max="3068" width="53.83203125" style="1" customWidth="1"/>
    <col min="3069" max="3069" width="21.33203125" style="1" customWidth="1"/>
    <col min="3070" max="3070" width="17" style="1" customWidth="1"/>
    <col min="3071" max="3071" width="16.6640625" style="1" customWidth="1"/>
    <col min="3072" max="3072" width="14" style="1" customWidth="1"/>
    <col min="3073" max="3073" width="15.6640625" style="1" customWidth="1"/>
    <col min="3074" max="3074" width="16.33203125" style="1" customWidth="1"/>
    <col min="3075" max="3075" width="15" style="1" customWidth="1"/>
    <col min="3076" max="3077" width="14.33203125" style="1" customWidth="1"/>
    <col min="3078" max="3078" width="14.83203125" style="1" customWidth="1"/>
    <col min="3079" max="3079" width="19.33203125" style="1" customWidth="1"/>
    <col min="3080" max="3080" width="4" style="1" customWidth="1"/>
    <col min="3081" max="3084" width="0" style="1" hidden="1" customWidth="1"/>
    <col min="3085" max="3321" width="9.1640625" style="1"/>
    <col min="3322" max="3322" width="12.1640625" style="1" customWidth="1"/>
    <col min="3323" max="3323" width="12.83203125" style="1" customWidth="1"/>
    <col min="3324" max="3324" width="53.83203125" style="1" customWidth="1"/>
    <col min="3325" max="3325" width="21.33203125" style="1" customWidth="1"/>
    <col min="3326" max="3326" width="17" style="1" customWidth="1"/>
    <col min="3327" max="3327" width="16.6640625" style="1" customWidth="1"/>
    <col min="3328" max="3328" width="14" style="1" customWidth="1"/>
    <col min="3329" max="3329" width="15.6640625" style="1" customWidth="1"/>
    <col min="3330" max="3330" width="16.33203125" style="1" customWidth="1"/>
    <col min="3331" max="3331" width="15" style="1" customWidth="1"/>
    <col min="3332" max="3333" width="14.33203125" style="1" customWidth="1"/>
    <col min="3334" max="3334" width="14.83203125" style="1" customWidth="1"/>
    <col min="3335" max="3335" width="19.33203125" style="1" customWidth="1"/>
    <col min="3336" max="3336" width="4" style="1" customWidth="1"/>
    <col min="3337" max="3340" width="0" style="1" hidden="1" customWidth="1"/>
    <col min="3341" max="3577" width="9.1640625" style="1"/>
    <col min="3578" max="3578" width="12.1640625" style="1" customWidth="1"/>
    <col min="3579" max="3579" width="12.83203125" style="1" customWidth="1"/>
    <col min="3580" max="3580" width="53.83203125" style="1" customWidth="1"/>
    <col min="3581" max="3581" width="21.33203125" style="1" customWidth="1"/>
    <col min="3582" max="3582" width="17" style="1" customWidth="1"/>
    <col min="3583" max="3583" width="16.6640625" style="1" customWidth="1"/>
    <col min="3584" max="3584" width="14" style="1" customWidth="1"/>
    <col min="3585" max="3585" width="15.6640625" style="1" customWidth="1"/>
    <col min="3586" max="3586" width="16.33203125" style="1" customWidth="1"/>
    <col min="3587" max="3587" width="15" style="1" customWidth="1"/>
    <col min="3588" max="3589" width="14.33203125" style="1" customWidth="1"/>
    <col min="3590" max="3590" width="14.83203125" style="1" customWidth="1"/>
    <col min="3591" max="3591" width="19.33203125" style="1" customWidth="1"/>
    <col min="3592" max="3592" width="4" style="1" customWidth="1"/>
    <col min="3593" max="3596" width="0" style="1" hidden="1" customWidth="1"/>
    <col min="3597" max="3833" width="9.1640625" style="1"/>
    <col min="3834" max="3834" width="12.1640625" style="1" customWidth="1"/>
    <col min="3835" max="3835" width="12.83203125" style="1" customWidth="1"/>
    <col min="3836" max="3836" width="53.83203125" style="1" customWidth="1"/>
    <col min="3837" max="3837" width="21.33203125" style="1" customWidth="1"/>
    <col min="3838" max="3838" width="17" style="1" customWidth="1"/>
    <col min="3839" max="3839" width="16.6640625" style="1" customWidth="1"/>
    <col min="3840" max="3840" width="14" style="1" customWidth="1"/>
    <col min="3841" max="3841" width="15.6640625" style="1" customWidth="1"/>
    <col min="3842" max="3842" width="16.33203125" style="1" customWidth="1"/>
    <col min="3843" max="3843" width="15" style="1" customWidth="1"/>
    <col min="3844" max="3845" width="14.33203125" style="1" customWidth="1"/>
    <col min="3846" max="3846" width="14.83203125" style="1" customWidth="1"/>
    <col min="3847" max="3847" width="19.33203125" style="1" customWidth="1"/>
    <col min="3848" max="3848" width="4" style="1" customWidth="1"/>
    <col min="3849" max="3852" width="0" style="1" hidden="1" customWidth="1"/>
    <col min="3853" max="4089" width="9.1640625" style="1"/>
    <col min="4090" max="4090" width="12.1640625" style="1" customWidth="1"/>
    <col min="4091" max="4091" width="12.83203125" style="1" customWidth="1"/>
    <col min="4092" max="4092" width="53.83203125" style="1" customWidth="1"/>
    <col min="4093" max="4093" width="21.33203125" style="1" customWidth="1"/>
    <col min="4094" max="4094" width="17" style="1" customWidth="1"/>
    <col min="4095" max="4095" width="16.6640625" style="1" customWidth="1"/>
    <col min="4096" max="4096" width="14" style="1" customWidth="1"/>
    <col min="4097" max="4097" width="15.6640625" style="1" customWidth="1"/>
    <col min="4098" max="4098" width="16.33203125" style="1" customWidth="1"/>
    <col min="4099" max="4099" width="15" style="1" customWidth="1"/>
    <col min="4100" max="4101" width="14.33203125" style="1" customWidth="1"/>
    <col min="4102" max="4102" width="14.83203125" style="1" customWidth="1"/>
    <col min="4103" max="4103" width="19.33203125" style="1" customWidth="1"/>
    <col min="4104" max="4104" width="4" style="1" customWidth="1"/>
    <col min="4105" max="4108" width="0" style="1" hidden="1" customWidth="1"/>
    <col min="4109" max="4345" width="9.1640625" style="1"/>
    <col min="4346" max="4346" width="12.1640625" style="1" customWidth="1"/>
    <col min="4347" max="4347" width="12.83203125" style="1" customWidth="1"/>
    <col min="4348" max="4348" width="53.83203125" style="1" customWidth="1"/>
    <col min="4349" max="4349" width="21.33203125" style="1" customWidth="1"/>
    <col min="4350" max="4350" width="17" style="1" customWidth="1"/>
    <col min="4351" max="4351" width="16.6640625" style="1" customWidth="1"/>
    <col min="4352" max="4352" width="14" style="1" customWidth="1"/>
    <col min="4353" max="4353" width="15.6640625" style="1" customWidth="1"/>
    <col min="4354" max="4354" width="16.33203125" style="1" customWidth="1"/>
    <col min="4355" max="4355" width="15" style="1" customWidth="1"/>
    <col min="4356" max="4357" width="14.33203125" style="1" customWidth="1"/>
    <col min="4358" max="4358" width="14.83203125" style="1" customWidth="1"/>
    <col min="4359" max="4359" width="19.33203125" style="1" customWidth="1"/>
    <col min="4360" max="4360" width="4" style="1" customWidth="1"/>
    <col min="4361" max="4364" width="0" style="1" hidden="1" customWidth="1"/>
    <col min="4365" max="4601" width="9.1640625" style="1"/>
    <col min="4602" max="4602" width="12.1640625" style="1" customWidth="1"/>
    <col min="4603" max="4603" width="12.83203125" style="1" customWidth="1"/>
    <col min="4604" max="4604" width="53.83203125" style="1" customWidth="1"/>
    <col min="4605" max="4605" width="21.33203125" style="1" customWidth="1"/>
    <col min="4606" max="4606" width="17" style="1" customWidth="1"/>
    <col min="4607" max="4607" width="16.6640625" style="1" customWidth="1"/>
    <col min="4608" max="4608" width="14" style="1" customWidth="1"/>
    <col min="4609" max="4609" width="15.6640625" style="1" customWidth="1"/>
    <col min="4610" max="4610" width="16.33203125" style="1" customWidth="1"/>
    <col min="4611" max="4611" width="15" style="1" customWidth="1"/>
    <col min="4612" max="4613" width="14.33203125" style="1" customWidth="1"/>
    <col min="4614" max="4614" width="14.83203125" style="1" customWidth="1"/>
    <col min="4615" max="4615" width="19.33203125" style="1" customWidth="1"/>
    <col min="4616" max="4616" width="4" style="1" customWidth="1"/>
    <col min="4617" max="4620" width="0" style="1" hidden="1" customWidth="1"/>
    <col min="4621" max="4857" width="9.1640625" style="1"/>
    <col min="4858" max="4858" width="12.1640625" style="1" customWidth="1"/>
    <col min="4859" max="4859" width="12.83203125" style="1" customWidth="1"/>
    <col min="4860" max="4860" width="53.83203125" style="1" customWidth="1"/>
    <col min="4861" max="4861" width="21.33203125" style="1" customWidth="1"/>
    <col min="4862" max="4862" width="17" style="1" customWidth="1"/>
    <col min="4863" max="4863" width="16.6640625" style="1" customWidth="1"/>
    <col min="4864" max="4864" width="14" style="1" customWidth="1"/>
    <col min="4865" max="4865" width="15.6640625" style="1" customWidth="1"/>
    <col min="4866" max="4866" width="16.33203125" style="1" customWidth="1"/>
    <col min="4867" max="4867" width="15" style="1" customWidth="1"/>
    <col min="4868" max="4869" width="14.33203125" style="1" customWidth="1"/>
    <col min="4870" max="4870" width="14.83203125" style="1" customWidth="1"/>
    <col min="4871" max="4871" width="19.33203125" style="1" customWidth="1"/>
    <col min="4872" max="4872" width="4" style="1" customWidth="1"/>
    <col min="4873" max="4876" width="0" style="1" hidden="1" customWidth="1"/>
    <col min="4877" max="5113" width="9.1640625" style="1"/>
    <col min="5114" max="5114" width="12.1640625" style="1" customWidth="1"/>
    <col min="5115" max="5115" width="12.83203125" style="1" customWidth="1"/>
    <col min="5116" max="5116" width="53.83203125" style="1" customWidth="1"/>
    <col min="5117" max="5117" width="21.33203125" style="1" customWidth="1"/>
    <col min="5118" max="5118" width="17" style="1" customWidth="1"/>
    <col min="5119" max="5119" width="16.6640625" style="1" customWidth="1"/>
    <col min="5120" max="5120" width="14" style="1" customWidth="1"/>
    <col min="5121" max="5121" width="15.6640625" style="1" customWidth="1"/>
    <col min="5122" max="5122" width="16.33203125" style="1" customWidth="1"/>
    <col min="5123" max="5123" width="15" style="1" customWidth="1"/>
    <col min="5124" max="5125" width="14.33203125" style="1" customWidth="1"/>
    <col min="5126" max="5126" width="14.83203125" style="1" customWidth="1"/>
    <col min="5127" max="5127" width="19.33203125" style="1" customWidth="1"/>
    <col min="5128" max="5128" width="4" style="1" customWidth="1"/>
    <col min="5129" max="5132" width="0" style="1" hidden="1" customWidth="1"/>
    <col min="5133" max="5369" width="9.1640625" style="1"/>
    <col min="5370" max="5370" width="12.1640625" style="1" customWidth="1"/>
    <col min="5371" max="5371" width="12.83203125" style="1" customWidth="1"/>
    <col min="5372" max="5372" width="53.83203125" style="1" customWidth="1"/>
    <col min="5373" max="5373" width="21.33203125" style="1" customWidth="1"/>
    <col min="5374" max="5374" width="17" style="1" customWidth="1"/>
    <col min="5375" max="5375" width="16.6640625" style="1" customWidth="1"/>
    <col min="5376" max="5376" width="14" style="1" customWidth="1"/>
    <col min="5377" max="5377" width="15.6640625" style="1" customWidth="1"/>
    <col min="5378" max="5378" width="16.33203125" style="1" customWidth="1"/>
    <col min="5379" max="5379" width="15" style="1" customWidth="1"/>
    <col min="5380" max="5381" width="14.33203125" style="1" customWidth="1"/>
    <col min="5382" max="5382" width="14.83203125" style="1" customWidth="1"/>
    <col min="5383" max="5383" width="19.33203125" style="1" customWidth="1"/>
    <col min="5384" max="5384" width="4" style="1" customWidth="1"/>
    <col min="5385" max="5388" width="0" style="1" hidden="1" customWidth="1"/>
    <col min="5389" max="5625" width="9.1640625" style="1"/>
    <col min="5626" max="5626" width="12.1640625" style="1" customWidth="1"/>
    <col min="5627" max="5627" width="12.83203125" style="1" customWidth="1"/>
    <col min="5628" max="5628" width="53.83203125" style="1" customWidth="1"/>
    <col min="5629" max="5629" width="21.33203125" style="1" customWidth="1"/>
    <col min="5630" max="5630" width="17" style="1" customWidth="1"/>
    <col min="5631" max="5631" width="16.6640625" style="1" customWidth="1"/>
    <col min="5632" max="5632" width="14" style="1" customWidth="1"/>
    <col min="5633" max="5633" width="15.6640625" style="1" customWidth="1"/>
    <col min="5634" max="5634" width="16.33203125" style="1" customWidth="1"/>
    <col min="5635" max="5635" width="15" style="1" customWidth="1"/>
    <col min="5636" max="5637" width="14.33203125" style="1" customWidth="1"/>
    <col min="5638" max="5638" width="14.83203125" style="1" customWidth="1"/>
    <col min="5639" max="5639" width="19.33203125" style="1" customWidth="1"/>
    <col min="5640" max="5640" width="4" style="1" customWidth="1"/>
    <col min="5641" max="5644" width="0" style="1" hidden="1" customWidth="1"/>
    <col min="5645" max="5881" width="9.1640625" style="1"/>
    <col min="5882" max="5882" width="12.1640625" style="1" customWidth="1"/>
    <col min="5883" max="5883" width="12.83203125" style="1" customWidth="1"/>
    <col min="5884" max="5884" width="53.83203125" style="1" customWidth="1"/>
    <col min="5885" max="5885" width="21.33203125" style="1" customWidth="1"/>
    <col min="5886" max="5886" width="17" style="1" customWidth="1"/>
    <col min="5887" max="5887" width="16.6640625" style="1" customWidth="1"/>
    <col min="5888" max="5888" width="14" style="1" customWidth="1"/>
    <col min="5889" max="5889" width="15.6640625" style="1" customWidth="1"/>
    <col min="5890" max="5890" width="16.33203125" style="1" customWidth="1"/>
    <col min="5891" max="5891" width="15" style="1" customWidth="1"/>
    <col min="5892" max="5893" width="14.33203125" style="1" customWidth="1"/>
    <col min="5894" max="5894" width="14.83203125" style="1" customWidth="1"/>
    <col min="5895" max="5895" width="19.33203125" style="1" customWidth="1"/>
    <col min="5896" max="5896" width="4" style="1" customWidth="1"/>
    <col min="5897" max="5900" width="0" style="1" hidden="1" customWidth="1"/>
    <col min="5901" max="6137" width="9.1640625" style="1"/>
    <col min="6138" max="6138" width="12.1640625" style="1" customWidth="1"/>
    <col min="6139" max="6139" width="12.83203125" style="1" customWidth="1"/>
    <col min="6140" max="6140" width="53.83203125" style="1" customWidth="1"/>
    <col min="6141" max="6141" width="21.33203125" style="1" customWidth="1"/>
    <col min="6142" max="6142" width="17" style="1" customWidth="1"/>
    <col min="6143" max="6143" width="16.6640625" style="1" customWidth="1"/>
    <col min="6144" max="6144" width="14" style="1" customWidth="1"/>
    <col min="6145" max="6145" width="15.6640625" style="1" customWidth="1"/>
    <col min="6146" max="6146" width="16.33203125" style="1" customWidth="1"/>
    <col min="6147" max="6147" width="15" style="1" customWidth="1"/>
    <col min="6148" max="6149" width="14.33203125" style="1" customWidth="1"/>
    <col min="6150" max="6150" width="14.83203125" style="1" customWidth="1"/>
    <col min="6151" max="6151" width="19.33203125" style="1" customWidth="1"/>
    <col min="6152" max="6152" width="4" style="1" customWidth="1"/>
    <col min="6153" max="6156" width="0" style="1" hidden="1" customWidth="1"/>
    <col min="6157" max="6393" width="9.1640625" style="1"/>
    <col min="6394" max="6394" width="12.1640625" style="1" customWidth="1"/>
    <col min="6395" max="6395" width="12.83203125" style="1" customWidth="1"/>
    <col min="6396" max="6396" width="53.83203125" style="1" customWidth="1"/>
    <col min="6397" max="6397" width="21.33203125" style="1" customWidth="1"/>
    <col min="6398" max="6398" width="17" style="1" customWidth="1"/>
    <col min="6399" max="6399" width="16.6640625" style="1" customWidth="1"/>
    <col min="6400" max="6400" width="14" style="1" customWidth="1"/>
    <col min="6401" max="6401" width="15.6640625" style="1" customWidth="1"/>
    <col min="6402" max="6402" width="16.33203125" style="1" customWidth="1"/>
    <col min="6403" max="6403" width="15" style="1" customWidth="1"/>
    <col min="6404" max="6405" width="14.33203125" style="1" customWidth="1"/>
    <col min="6406" max="6406" width="14.83203125" style="1" customWidth="1"/>
    <col min="6407" max="6407" width="19.33203125" style="1" customWidth="1"/>
    <col min="6408" max="6408" width="4" style="1" customWidth="1"/>
    <col min="6409" max="6412" width="0" style="1" hidden="1" customWidth="1"/>
    <col min="6413" max="6649" width="9.1640625" style="1"/>
    <col min="6650" max="6650" width="12.1640625" style="1" customWidth="1"/>
    <col min="6651" max="6651" width="12.83203125" style="1" customWidth="1"/>
    <col min="6652" max="6652" width="53.83203125" style="1" customWidth="1"/>
    <col min="6653" max="6653" width="21.33203125" style="1" customWidth="1"/>
    <col min="6654" max="6654" width="17" style="1" customWidth="1"/>
    <col min="6655" max="6655" width="16.6640625" style="1" customWidth="1"/>
    <col min="6656" max="6656" width="14" style="1" customWidth="1"/>
    <col min="6657" max="6657" width="15.6640625" style="1" customWidth="1"/>
    <col min="6658" max="6658" width="16.33203125" style="1" customWidth="1"/>
    <col min="6659" max="6659" width="15" style="1" customWidth="1"/>
    <col min="6660" max="6661" width="14.33203125" style="1" customWidth="1"/>
    <col min="6662" max="6662" width="14.83203125" style="1" customWidth="1"/>
    <col min="6663" max="6663" width="19.33203125" style="1" customWidth="1"/>
    <col min="6664" max="6664" width="4" style="1" customWidth="1"/>
    <col min="6665" max="6668" width="0" style="1" hidden="1" customWidth="1"/>
    <col min="6669" max="6905" width="9.1640625" style="1"/>
    <col min="6906" max="6906" width="12.1640625" style="1" customWidth="1"/>
    <col min="6907" max="6907" width="12.83203125" style="1" customWidth="1"/>
    <col min="6908" max="6908" width="53.83203125" style="1" customWidth="1"/>
    <col min="6909" max="6909" width="21.33203125" style="1" customWidth="1"/>
    <col min="6910" max="6910" width="17" style="1" customWidth="1"/>
    <col min="6911" max="6911" width="16.6640625" style="1" customWidth="1"/>
    <col min="6912" max="6912" width="14" style="1" customWidth="1"/>
    <col min="6913" max="6913" width="15.6640625" style="1" customWidth="1"/>
    <col min="6914" max="6914" width="16.33203125" style="1" customWidth="1"/>
    <col min="6915" max="6915" width="15" style="1" customWidth="1"/>
    <col min="6916" max="6917" width="14.33203125" style="1" customWidth="1"/>
    <col min="6918" max="6918" width="14.83203125" style="1" customWidth="1"/>
    <col min="6919" max="6919" width="19.33203125" style="1" customWidth="1"/>
    <col min="6920" max="6920" width="4" style="1" customWidth="1"/>
    <col min="6921" max="6924" width="0" style="1" hidden="1" customWidth="1"/>
    <col min="6925" max="7161" width="9.1640625" style="1"/>
    <col min="7162" max="7162" width="12.1640625" style="1" customWidth="1"/>
    <col min="7163" max="7163" width="12.83203125" style="1" customWidth="1"/>
    <col min="7164" max="7164" width="53.83203125" style="1" customWidth="1"/>
    <col min="7165" max="7165" width="21.33203125" style="1" customWidth="1"/>
    <col min="7166" max="7166" width="17" style="1" customWidth="1"/>
    <col min="7167" max="7167" width="16.6640625" style="1" customWidth="1"/>
    <col min="7168" max="7168" width="14" style="1" customWidth="1"/>
    <col min="7169" max="7169" width="15.6640625" style="1" customWidth="1"/>
    <col min="7170" max="7170" width="16.33203125" style="1" customWidth="1"/>
    <col min="7171" max="7171" width="15" style="1" customWidth="1"/>
    <col min="7172" max="7173" width="14.33203125" style="1" customWidth="1"/>
    <col min="7174" max="7174" width="14.83203125" style="1" customWidth="1"/>
    <col min="7175" max="7175" width="19.33203125" style="1" customWidth="1"/>
    <col min="7176" max="7176" width="4" style="1" customWidth="1"/>
    <col min="7177" max="7180" width="0" style="1" hidden="1" customWidth="1"/>
    <col min="7181" max="7417" width="9.1640625" style="1"/>
    <col min="7418" max="7418" width="12.1640625" style="1" customWidth="1"/>
    <col min="7419" max="7419" width="12.83203125" style="1" customWidth="1"/>
    <col min="7420" max="7420" width="53.83203125" style="1" customWidth="1"/>
    <col min="7421" max="7421" width="21.33203125" style="1" customWidth="1"/>
    <col min="7422" max="7422" width="17" style="1" customWidth="1"/>
    <col min="7423" max="7423" width="16.6640625" style="1" customWidth="1"/>
    <col min="7424" max="7424" width="14" style="1" customWidth="1"/>
    <col min="7425" max="7425" width="15.6640625" style="1" customWidth="1"/>
    <col min="7426" max="7426" width="16.33203125" style="1" customWidth="1"/>
    <col min="7427" max="7427" width="15" style="1" customWidth="1"/>
    <col min="7428" max="7429" width="14.33203125" style="1" customWidth="1"/>
    <col min="7430" max="7430" width="14.83203125" style="1" customWidth="1"/>
    <col min="7431" max="7431" width="19.33203125" style="1" customWidth="1"/>
    <col min="7432" max="7432" width="4" style="1" customWidth="1"/>
    <col min="7433" max="7436" width="0" style="1" hidden="1" customWidth="1"/>
    <col min="7437" max="7673" width="9.1640625" style="1"/>
    <col min="7674" max="7674" width="12.1640625" style="1" customWidth="1"/>
    <col min="7675" max="7675" width="12.83203125" style="1" customWidth="1"/>
    <col min="7676" max="7676" width="53.83203125" style="1" customWidth="1"/>
    <col min="7677" max="7677" width="21.33203125" style="1" customWidth="1"/>
    <col min="7678" max="7678" width="17" style="1" customWidth="1"/>
    <col min="7679" max="7679" width="16.6640625" style="1" customWidth="1"/>
    <col min="7680" max="7680" width="14" style="1" customWidth="1"/>
    <col min="7681" max="7681" width="15.6640625" style="1" customWidth="1"/>
    <col min="7682" max="7682" width="16.33203125" style="1" customWidth="1"/>
    <col min="7683" max="7683" width="15" style="1" customWidth="1"/>
    <col min="7684" max="7685" width="14.33203125" style="1" customWidth="1"/>
    <col min="7686" max="7686" width="14.83203125" style="1" customWidth="1"/>
    <col min="7687" max="7687" width="19.33203125" style="1" customWidth="1"/>
    <col min="7688" max="7688" width="4" style="1" customWidth="1"/>
    <col min="7689" max="7692" width="0" style="1" hidden="1" customWidth="1"/>
    <col min="7693" max="7929" width="9.1640625" style="1"/>
    <col min="7930" max="7930" width="12.1640625" style="1" customWidth="1"/>
    <col min="7931" max="7931" width="12.83203125" style="1" customWidth="1"/>
    <col min="7932" max="7932" width="53.83203125" style="1" customWidth="1"/>
    <col min="7933" max="7933" width="21.33203125" style="1" customWidth="1"/>
    <col min="7934" max="7934" width="17" style="1" customWidth="1"/>
    <col min="7935" max="7935" width="16.6640625" style="1" customWidth="1"/>
    <col min="7936" max="7936" width="14" style="1" customWidth="1"/>
    <col min="7937" max="7937" width="15.6640625" style="1" customWidth="1"/>
    <col min="7938" max="7938" width="16.33203125" style="1" customWidth="1"/>
    <col min="7939" max="7939" width="15" style="1" customWidth="1"/>
    <col min="7940" max="7941" width="14.33203125" style="1" customWidth="1"/>
    <col min="7942" max="7942" width="14.83203125" style="1" customWidth="1"/>
    <col min="7943" max="7943" width="19.33203125" style="1" customWidth="1"/>
    <col min="7944" max="7944" width="4" style="1" customWidth="1"/>
    <col min="7945" max="7948" width="0" style="1" hidden="1" customWidth="1"/>
    <col min="7949" max="8185" width="9.1640625" style="1"/>
    <col min="8186" max="8186" width="12.1640625" style="1" customWidth="1"/>
    <col min="8187" max="8187" width="12.83203125" style="1" customWidth="1"/>
    <col min="8188" max="8188" width="53.83203125" style="1" customWidth="1"/>
    <col min="8189" max="8189" width="21.33203125" style="1" customWidth="1"/>
    <col min="8190" max="8190" width="17" style="1" customWidth="1"/>
    <col min="8191" max="8191" width="16.6640625" style="1" customWidth="1"/>
    <col min="8192" max="8192" width="14" style="1" customWidth="1"/>
    <col min="8193" max="8193" width="15.6640625" style="1" customWidth="1"/>
    <col min="8194" max="8194" width="16.33203125" style="1" customWidth="1"/>
    <col min="8195" max="8195" width="15" style="1" customWidth="1"/>
    <col min="8196" max="8197" width="14.33203125" style="1" customWidth="1"/>
    <col min="8198" max="8198" width="14.83203125" style="1" customWidth="1"/>
    <col min="8199" max="8199" width="19.33203125" style="1" customWidth="1"/>
    <col min="8200" max="8200" width="4" style="1" customWidth="1"/>
    <col min="8201" max="8204" width="0" style="1" hidden="1" customWidth="1"/>
    <col min="8205" max="8441" width="9.1640625" style="1"/>
    <col min="8442" max="8442" width="12.1640625" style="1" customWidth="1"/>
    <col min="8443" max="8443" width="12.83203125" style="1" customWidth="1"/>
    <col min="8444" max="8444" width="53.83203125" style="1" customWidth="1"/>
    <col min="8445" max="8445" width="21.33203125" style="1" customWidth="1"/>
    <col min="8446" max="8446" width="17" style="1" customWidth="1"/>
    <col min="8447" max="8447" width="16.6640625" style="1" customWidth="1"/>
    <col min="8448" max="8448" width="14" style="1" customWidth="1"/>
    <col min="8449" max="8449" width="15.6640625" style="1" customWidth="1"/>
    <col min="8450" max="8450" width="16.33203125" style="1" customWidth="1"/>
    <col min="8451" max="8451" width="15" style="1" customWidth="1"/>
    <col min="8452" max="8453" width="14.33203125" style="1" customWidth="1"/>
    <col min="8454" max="8454" width="14.83203125" style="1" customWidth="1"/>
    <col min="8455" max="8455" width="19.33203125" style="1" customWidth="1"/>
    <col min="8456" max="8456" width="4" style="1" customWidth="1"/>
    <col min="8457" max="8460" width="0" style="1" hidden="1" customWidth="1"/>
    <col min="8461" max="8697" width="9.1640625" style="1"/>
    <col min="8698" max="8698" width="12.1640625" style="1" customWidth="1"/>
    <col min="8699" max="8699" width="12.83203125" style="1" customWidth="1"/>
    <col min="8700" max="8700" width="53.83203125" style="1" customWidth="1"/>
    <col min="8701" max="8701" width="21.33203125" style="1" customWidth="1"/>
    <col min="8702" max="8702" width="17" style="1" customWidth="1"/>
    <col min="8703" max="8703" width="16.6640625" style="1" customWidth="1"/>
    <col min="8704" max="8704" width="14" style="1" customWidth="1"/>
    <col min="8705" max="8705" width="15.6640625" style="1" customWidth="1"/>
    <col min="8706" max="8706" width="16.33203125" style="1" customWidth="1"/>
    <col min="8707" max="8707" width="15" style="1" customWidth="1"/>
    <col min="8708" max="8709" width="14.33203125" style="1" customWidth="1"/>
    <col min="8710" max="8710" width="14.83203125" style="1" customWidth="1"/>
    <col min="8711" max="8711" width="19.33203125" style="1" customWidth="1"/>
    <col min="8712" max="8712" width="4" style="1" customWidth="1"/>
    <col min="8713" max="8716" width="0" style="1" hidden="1" customWidth="1"/>
    <col min="8717" max="8953" width="9.1640625" style="1"/>
    <col min="8954" max="8954" width="12.1640625" style="1" customWidth="1"/>
    <col min="8955" max="8955" width="12.83203125" style="1" customWidth="1"/>
    <col min="8956" max="8956" width="53.83203125" style="1" customWidth="1"/>
    <col min="8957" max="8957" width="21.33203125" style="1" customWidth="1"/>
    <col min="8958" max="8958" width="17" style="1" customWidth="1"/>
    <col min="8959" max="8959" width="16.6640625" style="1" customWidth="1"/>
    <col min="8960" max="8960" width="14" style="1" customWidth="1"/>
    <col min="8961" max="8961" width="15.6640625" style="1" customWidth="1"/>
    <col min="8962" max="8962" width="16.33203125" style="1" customWidth="1"/>
    <col min="8963" max="8963" width="15" style="1" customWidth="1"/>
    <col min="8964" max="8965" width="14.33203125" style="1" customWidth="1"/>
    <col min="8966" max="8966" width="14.83203125" style="1" customWidth="1"/>
    <col min="8967" max="8967" width="19.33203125" style="1" customWidth="1"/>
    <col min="8968" max="8968" width="4" style="1" customWidth="1"/>
    <col min="8969" max="8972" width="0" style="1" hidden="1" customWidth="1"/>
    <col min="8973" max="9209" width="9.1640625" style="1"/>
    <col min="9210" max="9210" width="12.1640625" style="1" customWidth="1"/>
    <col min="9211" max="9211" width="12.83203125" style="1" customWidth="1"/>
    <col min="9212" max="9212" width="53.83203125" style="1" customWidth="1"/>
    <col min="9213" max="9213" width="21.33203125" style="1" customWidth="1"/>
    <col min="9214" max="9214" width="17" style="1" customWidth="1"/>
    <col min="9215" max="9215" width="16.6640625" style="1" customWidth="1"/>
    <col min="9216" max="9216" width="14" style="1" customWidth="1"/>
    <col min="9217" max="9217" width="15.6640625" style="1" customWidth="1"/>
    <col min="9218" max="9218" width="16.33203125" style="1" customWidth="1"/>
    <col min="9219" max="9219" width="15" style="1" customWidth="1"/>
    <col min="9220" max="9221" width="14.33203125" style="1" customWidth="1"/>
    <col min="9222" max="9222" width="14.83203125" style="1" customWidth="1"/>
    <col min="9223" max="9223" width="19.33203125" style="1" customWidth="1"/>
    <col min="9224" max="9224" width="4" style="1" customWidth="1"/>
    <col min="9225" max="9228" width="0" style="1" hidden="1" customWidth="1"/>
    <col min="9229" max="9465" width="9.1640625" style="1"/>
    <col min="9466" max="9466" width="12.1640625" style="1" customWidth="1"/>
    <col min="9467" max="9467" width="12.83203125" style="1" customWidth="1"/>
    <col min="9468" max="9468" width="53.83203125" style="1" customWidth="1"/>
    <col min="9469" max="9469" width="21.33203125" style="1" customWidth="1"/>
    <col min="9470" max="9470" width="17" style="1" customWidth="1"/>
    <col min="9471" max="9471" width="16.6640625" style="1" customWidth="1"/>
    <col min="9472" max="9472" width="14" style="1" customWidth="1"/>
    <col min="9473" max="9473" width="15.6640625" style="1" customWidth="1"/>
    <col min="9474" max="9474" width="16.33203125" style="1" customWidth="1"/>
    <col min="9475" max="9475" width="15" style="1" customWidth="1"/>
    <col min="9476" max="9477" width="14.33203125" style="1" customWidth="1"/>
    <col min="9478" max="9478" width="14.83203125" style="1" customWidth="1"/>
    <col min="9479" max="9479" width="19.33203125" style="1" customWidth="1"/>
    <col min="9480" max="9480" width="4" style="1" customWidth="1"/>
    <col min="9481" max="9484" width="0" style="1" hidden="1" customWidth="1"/>
    <col min="9485" max="9721" width="9.1640625" style="1"/>
    <col min="9722" max="9722" width="12.1640625" style="1" customWidth="1"/>
    <col min="9723" max="9723" width="12.83203125" style="1" customWidth="1"/>
    <col min="9724" max="9724" width="53.83203125" style="1" customWidth="1"/>
    <col min="9725" max="9725" width="21.33203125" style="1" customWidth="1"/>
    <col min="9726" max="9726" width="17" style="1" customWidth="1"/>
    <col min="9727" max="9727" width="16.6640625" style="1" customWidth="1"/>
    <col min="9728" max="9728" width="14" style="1" customWidth="1"/>
    <col min="9729" max="9729" width="15.6640625" style="1" customWidth="1"/>
    <col min="9730" max="9730" width="16.33203125" style="1" customWidth="1"/>
    <col min="9731" max="9731" width="15" style="1" customWidth="1"/>
    <col min="9732" max="9733" width="14.33203125" style="1" customWidth="1"/>
    <col min="9734" max="9734" width="14.83203125" style="1" customWidth="1"/>
    <col min="9735" max="9735" width="19.33203125" style="1" customWidth="1"/>
    <col min="9736" max="9736" width="4" style="1" customWidth="1"/>
    <col min="9737" max="9740" width="0" style="1" hidden="1" customWidth="1"/>
    <col min="9741" max="9977" width="9.1640625" style="1"/>
    <col min="9978" max="9978" width="12.1640625" style="1" customWidth="1"/>
    <col min="9979" max="9979" width="12.83203125" style="1" customWidth="1"/>
    <col min="9980" max="9980" width="53.83203125" style="1" customWidth="1"/>
    <col min="9981" max="9981" width="21.33203125" style="1" customWidth="1"/>
    <col min="9982" max="9982" width="17" style="1" customWidth="1"/>
    <col min="9983" max="9983" width="16.6640625" style="1" customWidth="1"/>
    <col min="9984" max="9984" width="14" style="1" customWidth="1"/>
    <col min="9985" max="9985" width="15.6640625" style="1" customWidth="1"/>
    <col min="9986" max="9986" width="16.33203125" style="1" customWidth="1"/>
    <col min="9987" max="9987" width="15" style="1" customWidth="1"/>
    <col min="9988" max="9989" width="14.33203125" style="1" customWidth="1"/>
    <col min="9990" max="9990" width="14.83203125" style="1" customWidth="1"/>
    <col min="9991" max="9991" width="19.33203125" style="1" customWidth="1"/>
    <col min="9992" max="9992" width="4" style="1" customWidth="1"/>
    <col min="9993" max="9996" width="0" style="1" hidden="1" customWidth="1"/>
    <col min="9997" max="10233" width="9.1640625" style="1"/>
    <col min="10234" max="10234" width="12.1640625" style="1" customWidth="1"/>
    <col min="10235" max="10235" width="12.83203125" style="1" customWidth="1"/>
    <col min="10236" max="10236" width="53.83203125" style="1" customWidth="1"/>
    <col min="10237" max="10237" width="21.33203125" style="1" customWidth="1"/>
    <col min="10238" max="10238" width="17" style="1" customWidth="1"/>
    <col min="10239" max="10239" width="16.6640625" style="1" customWidth="1"/>
    <col min="10240" max="10240" width="14" style="1" customWidth="1"/>
    <col min="10241" max="10241" width="15.6640625" style="1" customWidth="1"/>
    <col min="10242" max="10242" width="16.33203125" style="1" customWidth="1"/>
    <col min="10243" max="10243" width="15" style="1" customWidth="1"/>
    <col min="10244" max="10245" width="14.33203125" style="1" customWidth="1"/>
    <col min="10246" max="10246" width="14.83203125" style="1" customWidth="1"/>
    <col min="10247" max="10247" width="19.33203125" style="1" customWidth="1"/>
    <col min="10248" max="10248" width="4" style="1" customWidth="1"/>
    <col min="10249" max="10252" width="0" style="1" hidden="1" customWidth="1"/>
    <col min="10253" max="10489" width="9.1640625" style="1"/>
    <col min="10490" max="10490" width="12.1640625" style="1" customWidth="1"/>
    <col min="10491" max="10491" width="12.83203125" style="1" customWidth="1"/>
    <col min="10492" max="10492" width="53.83203125" style="1" customWidth="1"/>
    <col min="10493" max="10493" width="21.33203125" style="1" customWidth="1"/>
    <col min="10494" max="10494" width="17" style="1" customWidth="1"/>
    <col min="10495" max="10495" width="16.6640625" style="1" customWidth="1"/>
    <col min="10496" max="10496" width="14" style="1" customWidth="1"/>
    <col min="10497" max="10497" width="15.6640625" style="1" customWidth="1"/>
    <col min="10498" max="10498" width="16.33203125" style="1" customWidth="1"/>
    <col min="10499" max="10499" width="15" style="1" customWidth="1"/>
    <col min="10500" max="10501" width="14.33203125" style="1" customWidth="1"/>
    <col min="10502" max="10502" width="14.83203125" style="1" customWidth="1"/>
    <col min="10503" max="10503" width="19.33203125" style="1" customWidth="1"/>
    <col min="10504" max="10504" width="4" style="1" customWidth="1"/>
    <col min="10505" max="10508" width="0" style="1" hidden="1" customWidth="1"/>
    <col min="10509" max="10745" width="9.1640625" style="1"/>
    <col min="10746" max="10746" width="12.1640625" style="1" customWidth="1"/>
    <col min="10747" max="10747" width="12.83203125" style="1" customWidth="1"/>
    <col min="10748" max="10748" width="53.83203125" style="1" customWidth="1"/>
    <col min="10749" max="10749" width="21.33203125" style="1" customWidth="1"/>
    <col min="10750" max="10750" width="17" style="1" customWidth="1"/>
    <col min="10751" max="10751" width="16.6640625" style="1" customWidth="1"/>
    <col min="10752" max="10752" width="14" style="1" customWidth="1"/>
    <col min="10753" max="10753" width="15.6640625" style="1" customWidth="1"/>
    <col min="10754" max="10754" width="16.33203125" style="1" customWidth="1"/>
    <col min="10755" max="10755" width="15" style="1" customWidth="1"/>
    <col min="10756" max="10757" width="14.33203125" style="1" customWidth="1"/>
    <col min="10758" max="10758" width="14.83203125" style="1" customWidth="1"/>
    <col min="10759" max="10759" width="19.33203125" style="1" customWidth="1"/>
    <col min="10760" max="10760" width="4" style="1" customWidth="1"/>
    <col min="10761" max="10764" width="0" style="1" hidden="1" customWidth="1"/>
    <col min="10765" max="11001" width="9.1640625" style="1"/>
    <col min="11002" max="11002" width="12.1640625" style="1" customWidth="1"/>
    <col min="11003" max="11003" width="12.83203125" style="1" customWidth="1"/>
    <col min="11004" max="11004" width="53.83203125" style="1" customWidth="1"/>
    <col min="11005" max="11005" width="21.33203125" style="1" customWidth="1"/>
    <col min="11006" max="11006" width="17" style="1" customWidth="1"/>
    <col min="11007" max="11007" width="16.6640625" style="1" customWidth="1"/>
    <col min="11008" max="11008" width="14" style="1" customWidth="1"/>
    <col min="11009" max="11009" width="15.6640625" style="1" customWidth="1"/>
    <col min="11010" max="11010" width="16.33203125" style="1" customWidth="1"/>
    <col min="11011" max="11011" width="15" style="1" customWidth="1"/>
    <col min="11012" max="11013" width="14.33203125" style="1" customWidth="1"/>
    <col min="11014" max="11014" width="14.83203125" style="1" customWidth="1"/>
    <col min="11015" max="11015" width="19.33203125" style="1" customWidth="1"/>
    <col min="11016" max="11016" width="4" style="1" customWidth="1"/>
    <col min="11017" max="11020" width="0" style="1" hidden="1" customWidth="1"/>
    <col min="11021" max="11257" width="9.1640625" style="1"/>
    <col min="11258" max="11258" width="12.1640625" style="1" customWidth="1"/>
    <col min="11259" max="11259" width="12.83203125" style="1" customWidth="1"/>
    <col min="11260" max="11260" width="53.83203125" style="1" customWidth="1"/>
    <col min="11261" max="11261" width="21.33203125" style="1" customWidth="1"/>
    <col min="11262" max="11262" width="17" style="1" customWidth="1"/>
    <col min="11263" max="11263" width="16.6640625" style="1" customWidth="1"/>
    <col min="11264" max="11264" width="14" style="1" customWidth="1"/>
    <col min="11265" max="11265" width="15.6640625" style="1" customWidth="1"/>
    <col min="11266" max="11266" width="16.33203125" style="1" customWidth="1"/>
    <col min="11267" max="11267" width="15" style="1" customWidth="1"/>
    <col min="11268" max="11269" width="14.33203125" style="1" customWidth="1"/>
    <col min="11270" max="11270" width="14.83203125" style="1" customWidth="1"/>
    <col min="11271" max="11271" width="19.33203125" style="1" customWidth="1"/>
    <col min="11272" max="11272" width="4" style="1" customWidth="1"/>
    <col min="11273" max="11276" width="0" style="1" hidden="1" customWidth="1"/>
    <col min="11277" max="11513" width="9.1640625" style="1"/>
    <col min="11514" max="11514" width="12.1640625" style="1" customWidth="1"/>
    <col min="11515" max="11515" width="12.83203125" style="1" customWidth="1"/>
    <col min="11516" max="11516" width="53.83203125" style="1" customWidth="1"/>
    <col min="11517" max="11517" width="21.33203125" style="1" customWidth="1"/>
    <col min="11518" max="11518" width="17" style="1" customWidth="1"/>
    <col min="11519" max="11519" width="16.6640625" style="1" customWidth="1"/>
    <col min="11520" max="11520" width="14" style="1" customWidth="1"/>
    <col min="11521" max="11521" width="15.6640625" style="1" customWidth="1"/>
    <col min="11522" max="11522" width="16.33203125" style="1" customWidth="1"/>
    <col min="11523" max="11523" width="15" style="1" customWidth="1"/>
    <col min="11524" max="11525" width="14.33203125" style="1" customWidth="1"/>
    <col min="11526" max="11526" width="14.83203125" style="1" customWidth="1"/>
    <col min="11527" max="11527" width="19.33203125" style="1" customWidth="1"/>
    <col min="11528" max="11528" width="4" style="1" customWidth="1"/>
    <col min="11529" max="11532" width="0" style="1" hidden="1" customWidth="1"/>
    <col min="11533" max="11769" width="9.1640625" style="1"/>
    <col min="11770" max="11770" width="12.1640625" style="1" customWidth="1"/>
    <col min="11771" max="11771" width="12.83203125" style="1" customWidth="1"/>
    <col min="11772" max="11772" width="53.83203125" style="1" customWidth="1"/>
    <col min="11773" max="11773" width="21.33203125" style="1" customWidth="1"/>
    <col min="11774" max="11774" width="17" style="1" customWidth="1"/>
    <col min="11775" max="11775" width="16.6640625" style="1" customWidth="1"/>
    <col min="11776" max="11776" width="14" style="1" customWidth="1"/>
    <col min="11777" max="11777" width="15.6640625" style="1" customWidth="1"/>
    <col min="11778" max="11778" width="16.33203125" style="1" customWidth="1"/>
    <col min="11779" max="11779" width="15" style="1" customWidth="1"/>
    <col min="11780" max="11781" width="14.33203125" style="1" customWidth="1"/>
    <col min="11782" max="11782" width="14.83203125" style="1" customWidth="1"/>
    <col min="11783" max="11783" width="19.33203125" style="1" customWidth="1"/>
    <col min="11784" max="11784" width="4" style="1" customWidth="1"/>
    <col min="11785" max="11788" width="0" style="1" hidden="1" customWidth="1"/>
    <col min="11789" max="12025" width="9.1640625" style="1"/>
    <col min="12026" max="12026" width="12.1640625" style="1" customWidth="1"/>
    <col min="12027" max="12027" width="12.83203125" style="1" customWidth="1"/>
    <col min="12028" max="12028" width="53.83203125" style="1" customWidth="1"/>
    <col min="12029" max="12029" width="21.33203125" style="1" customWidth="1"/>
    <col min="12030" max="12030" width="17" style="1" customWidth="1"/>
    <col min="12031" max="12031" width="16.6640625" style="1" customWidth="1"/>
    <col min="12032" max="12032" width="14" style="1" customWidth="1"/>
    <col min="12033" max="12033" width="15.6640625" style="1" customWidth="1"/>
    <col min="12034" max="12034" width="16.33203125" style="1" customWidth="1"/>
    <col min="12035" max="12035" width="15" style="1" customWidth="1"/>
    <col min="12036" max="12037" width="14.33203125" style="1" customWidth="1"/>
    <col min="12038" max="12038" width="14.83203125" style="1" customWidth="1"/>
    <col min="12039" max="12039" width="19.33203125" style="1" customWidth="1"/>
    <col min="12040" max="12040" width="4" style="1" customWidth="1"/>
    <col min="12041" max="12044" width="0" style="1" hidden="1" customWidth="1"/>
    <col min="12045" max="12281" width="9.1640625" style="1"/>
    <col min="12282" max="12282" width="12.1640625" style="1" customWidth="1"/>
    <col min="12283" max="12283" width="12.83203125" style="1" customWidth="1"/>
    <col min="12284" max="12284" width="53.83203125" style="1" customWidth="1"/>
    <col min="12285" max="12285" width="21.33203125" style="1" customWidth="1"/>
    <col min="12286" max="12286" width="17" style="1" customWidth="1"/>
    <col min="12287" max="12287" width="16.6640625" style="1" customWidth="1"/>
    <col min="12288" max="12288" width="14" style="1" customWidth="1"/>
    <col min="12289" max="12289" width="15.6640625" style="1" customWidth="1"/>
    <col min="12290" max="12290" width="16.33203125" style="1" customWidth="1"/>
    <col min="12291" max="12291" width="15" style="1" customWidth="1"/>
    <col min="12292" max="12293" width="14.33203125" style="1" customWidth="1"/>
    <col min="12294" max="12294" width="14.83203125" style="1" customWidth="1"/>
    <col min="12295" max="12295" width="19.33203125" style="1" customWidth="1"/>
    <col min="12296" max="12296" width="4" style="1" customWidth="1"/>
    <col min="12297" max="12300" width="0" style="1" hidden="1" customWidth="1"/>
    <col min="12301" max="12537" width="9.1640625" style="1"/>
    <col min="12538" max="12538" width="12.1640625" style="1" customWidth="1"/>
    <col min="12539" max="12539" width="12.83203125" style="1" customWidth="1"/>
    <col min="12540" max="12540" width="53.83203125" style="1" customWidth="1"/>
    <col min="12541" max="12541" width="21.33203125" style="1" customWidth="1"/>
    <col min="12542" max="12542" width="17" style="1" customWidth="1"/>
    <col min="12543" max="12543" width="16.6640625" style="1" customWidth="1"/>
    <col min="12544" max="12544" width="14" style="1" customWidth="1"/>
    <col min="12545" max="12545" width="15.6640625" style="1" customWidth="1"/>
    <col min="12546" max="12546" width="16.33203125" style="1" customWidth="1"/>
    <col min="12547" max="12547" width="15" style="1" customWidth="1"/>
    <col min="12548" max="12549" width="14.33203125" style="1" customWidth="1"/>
    <col min="12550" max="12550" width="14.83203125" style="1" customWidth="1"/>
    <col min="12551" max="12551" width="19.33203125" style="1" customWidth="1"/>
    <col min="12552" max="12552" width="4" style="1" customWidth="1"/>
    <col min="12553" max="12556" width="0" style="1" hidden="1" customWidth="1"/>
    <col min="12557" max="12793" width="9.1640625" style="1"/>
    <col min="12794" max="12794" width="12.1640625" style="1" customWidth="1"/>
    <col min="12795" max="12795" width="12.83203125" style="1" customWidth="1"/>
    <col min="12796" max="12796" width="53.83203125" style="1" customWidth="1"/>
    <col min="12797" max="12797" width="21.33203125" style="1" customWidth="1"/>
    <col min="12798" max="12798" width="17" style="1" customWidth="1"/>
    <col min="12799" max="12799" width="16.6640625" style="1" customWidth="1"/>
    <col min="12800" max="12800" width="14" style="1" customWidth="1"/>
    <col min="12801" max="12801" width="15.6640625" style="1" customWidth="1"/>
    <col min="12802" max="12802" width="16.33203125" style="1" customWidth="1"/>
    <col min="12803" max="12803" width="15" style="1" customWidth="1"/>
    <col min="12804" max="12805" width="14.33203125" style="1" customWidth="1"/>
    <col min="12806" max="12806" width="14.83203125" style="1" customWidth="1"/>
    <col min="12807" max="12807" width="19.33203125" style="1" customWidth="1"/>
    <col min="12808" max="12808" width="4" style="1" customWidth="1"/>
    <col min="12809" max="12812" width="0" style="1" hidden="1" customWidth="1"/>
    <col min="12813" max="13049" width="9.1640625" style="1"/>
    <col min="13050" max="13050" width="12.1640625" style="1" customWidth="1"/>
    <col min="13051" max="13051" width="12.83203125" style="1" customWidth="1"/>
    <col min="13052" max="13052" width="53.83203125" style="1" customWidth="1"/>
    <col min="13053" max="13053" width="21.33203125" style="1" customWidth="1"/>
    <col min="13054" max="13054" width="17" style="1" customWidth="1"/>
    <col min="13055" max="13055" width="16.6640625" style="1" customWidth="1"/>
    <col min="13056" max="13056" width="14" style="1" customWidth="1"/>
    <col min="13057" max="13057" width="15.6640625" style="1" customWidth="1"/>
    <col min="13058" max="13058" width="16.33203125" style="1" customWidth="1"/>
    <col min="13059" max="13059" width="15" style="1" customWidth="1"/>
    <col min="13060" max="13061" width="14.33203125" style="1" customWidth="1"/>
    <col min="13062" max="13062" width="14.83203125" style="1" customWidth="1"/>
    <col min="13063" max="13063" width="19.33203125" style="1" customWidth="1"/>
    <col min="13064" max="13064" width="4" style="1" customWidth="1"/>
    <col min="13065" max="13068" width="0" style="1" hidden="1" customWidth="1"/>
    <col min="13069" max="13305" width="9.1640625" style="1"/>
    <col min="13306" max="13306" width="12.1640625" style="1" customWidth="1"/>
    <col min="13307" max="13307" width="12.83203125" style="1" customWidth="1"/>
    <col min="13308" max="13308" width="53.83203125" style="1" customWidth="1"/>
    <col min="13309" max="13309" width="21.33203125" style="1" customWidth="1"/>
    <col min="13310" max="13310" width="17" style="1" customWidth="1"/>
    <col min="13311" max="13311" width="16.6640625" style="1" customWidth="1"/>
    <col min="13312" max="13312" width="14" style="1" customWidth="1"/>
    <col min="13313" max="13313" width="15.6640625" style="1" customWidth="1"/>
    <col min="13314" max="13314" width="16.33203125" style="1" customWidth="1"/>
    <col min="13315" max="13315" width="15" style="1" customWidth="1"/>
    <col min="13316" max="13317" width="14.33203125" style="1" customWidth="1"/>
    <col min="13318" max="13318" width="14.83203125" style="1" customWidth="1"/>
    <col min="13319" max="13319" width="19.33203125" style="1" customWidth="1"/>
    <col min="13320" max="13320" width="4" style="1" customWidth="1"/>
    <col min="13321" max="13324" width="0" style="1" hidden="1" customWidth="1"/>
    <col min="13325" max="13561" width="9.1640625" style="1"/>
    <col min="13562" max="13562" width="12.1640625" style="1" customWidth="1"/>
    <col min="13563" max="13563" width="12.83203125" style="1" customWidth="1"/>
    <col min="13564" max="13564" width="53.83203125" style="1" customWidth="1"/>
    <col min="13565" max="13565" width="21.33203125" style="1" customWidth="1"/>
    <col min="13566" max="13566" width="17" style="1" customWidth="1"/>
    <col min="13567" max="13567" width="16.6640625" style="1" customWidth="1"/>
    <col min="13568" max="13568" width="14" style="1" customWidth="1"/>
    <col min="13569" max="13569" width="15.6640625" style="1" customWidth="1"/>
    <col min="13570" max="13570" width="16.33203125" style="1" customWidth="1"/>
    <col min="13571" max="13571" width="15" style="1" customWidth="1"/>
    <col min="13572" max="13573" width="14.33203125" style="1" customWidth="1"/>
    <col min="13574" max="13574" width="14.83203125" style="1" customWidth="1"/>
    <col min="13575" max="13575" width="19.33203125" style="1" customWidth="1"/>
    <col min="13576" max="13576" width="4" style="1" customWidth="1"/>
    <col min="13577" max="13580" width="0" style="1" hidden="1" customWidth="1"/>
    <col min="13581" max="13817" width="9.1640625" style="1"/>
    <col min="13818" max="13818" width="12.1640625" style="1" customWidth="1"/>
    <col min="13819" max="13819" width="12.83203125" style="1" customWidth="1"/>
    <col min="13820" max="13820" width="53.83203125" style="1" customWidth="1"/>
    <col min="13821" max="13821" width="21.33203125" style="1" customWidth="1"/>
    <col min="13822" max="13822" width="17" style="1" customWidth="1"/>
    <col min="13823" max="13823" width="16.6640625" style="1" customWidth="1"/>
    <col min="13824" max="13824" width="14" style="1" customWidth="1"/>
    <col min="13825" max="13825" width="15.6640625" style="1" customWidth="1"/>
    <col min="13826" max="13826" width="16.33203125" style="1" customWidth="1"/>
    <col min="13827" max="13827" width="15" style="1" customWidth="1"/>
    <col min="13828" max="13829" width="14.33203125" style="1" customWidth="1"/>
    <col min="13830" max="13830" width="14.83203125" style="1" customWidth="1"/>
    <col min="13831" max="13831" width="19.33203125" style="1" customWidth="1"/>
    <col min="13832" max="13832" width="4" style="1" customWidth="1"/>
    <col min="13833" max="13836" width="0" style="1" hidden="1" customWidth="1"/>
    <col min="13837" max="14073" width="9.1640625" style="1"/>
    <col min="14074" max="14074" width="12.1640625" style="1" customWidth="1"/>
    <col min="14075" max="14075" width="12.83203125" style="1" customWidth="1"/>
    <col min="14076" max="14076" width="53.83203125" style="1" customWidth="1"/>
    <col min="14077" max="14077" width="21.33203125" style="1" customWidth="1"/>
    <col min="14078" max="14078" width="17" style="1" customWidth="1"/>
    <col min="14079" max="14079" width="16.6640625" style="1" customWidth="1"/>
    <col min="14080" max="14080" width="14" style="1" customWidth="1"/>
    <col min="14081" max="14081" width="15.6640625" style="1" customWidth="1"/>
    <col min="14082" max="14082" width="16.33203125" style="1" customWidth="1"/>
    <col min="14083" max="14083" width="15" style="1" customWidth="1"/>
    <col min="14084" max="14085" width="14.33203125" style="1" customWidth="1"/>
    <col min="14086" max="14086" width="14.83203125" style="1" customWidth="1"/>
    <col min="14087" max="14087" width="19.33203125" style="1" customWidth="1"/>
    <col min="14088" max="14088" width="4" style="1" customWidth="1"/>
    <col min="14089" max="14092" width="0" style="1" hidden="1" customWidth="1"/>
    <col min="14093" max="14329" width="9.1640625" style="1"/>
    <col min="14330" max="14330" width="12.1640625" style="1" customWidth="1"/>
    <col min="14331" max="14331" width="12.83203125" style="1" customWidth="1"/>
    <col min="14332" max="14332" width="53.83203125" style="1" customWidth="1"/>
    <col min="14333" max="14333" width="21.33203125" style="1" customWidth="1"/>
    <col min="14334" max="14334" width="17" style="1" customWidth="1"/>
    <col min="14335" max="14335" width="16.6640625" style="1" customWidth="1"/>
    <col min="14336" max="14336" width="14" style="1" customWidth="1"/>
    <col min="14337" max="14337" width="15.6640625" style="1" customWidth="1"/>
    <col min="14338" max="14338" width="16.33203125" style="1" customWidth="1"/>
    <col min="14339" max="14339" width="15" style="1" customWidth="1"/>
    <col min="14340" max="14341" width="14.33203125" style="1" customWidth="1"/>
    <col min="14342" max="14342" width="14.83203125" style="1" customWidth="1"/>
    <col min="14343" max="14343" width="19.33203125" style="1" customWidth="1"/>
    <col min="14344" max="14344" width="4" style="1" customWidth="1"/>
    <col min="14345" max="14348" width="0" style="1" hidden="1" customWidth="1"/>
    <col min="14349" max="14585" width="9.1640625" style="1"/>
    <col min="14586" max="14586" width="12.1640625" style="1" customWidth="1"/>
    <col min="14587" max="14587" width="12.83203125" style="1" customWidth="1"/>
    <col min="14588" max="14588" width="53.83203125" style="1" customWidth="1"/>
    <col min="14589" max="14589" width="21.33203125" style="1" customWidth="1"/>
    <col min="14590" max="14590" width="17" style="1" customWidth="1"/>
    <col min="14591" max="14591" width="16.6640625" style="1" customWidth="1"/>
    <col min="14592" max="14592" width="14" style="1" customWidth="1"/>
    <col min="14593" max="14593" width="15.6640625" style="1" customWidth="1"/>
    <col min="14594" max="14594" width="16.33203125" style="1" customWidth="1"/>
    <col min="14595" max="14595" width="15" style="1" customWidth="1"/>
    <col min="14596" max="14597" width="14.33203125" style="1" customWidth="1"/>
    <col min="14598" max="14598" width="14.83203125" style="1" customWidth="1"/>
    <col min="14599" max="14599" width="19.33203125" style="1" customWidth="1"/>
    <col min="14600" max="14600" width="4" style="1" customWidth="1"/>
    <col min="14601" max="14604" width="0" style="1" hidden="1" customWidth="1"/>
    <col min="14605" max="14841" width="9.1640625" style="1"/>
    <col min="14842" max="14842" width="12.1640625" style="1" customWidth="1"/>
    <col min="14843" max="14843" width="12.83203125" style="1" customWidth="1"/>
    <col min="14844" max="14844" width="53.83203125" style="1" customWidth="1"/>
    <col min="14845" max="14845" width="21.33203125" style="1" customWidth="1"/>
    <col min="14846" max="14846" width="17" style="1" customWidth="1"/>
    <col min="14847" max="14847" width="16.6640625" style="1" customWidth="1"/>
    <col min="14848" max="14848" width="14" style="1" customWidth="1"/>
    <col min="14849" max="14849" width="15.6640625" style="1" customWidth="1"/>
    <col min="14850" max="14850" width="16.33203125" style="1" customWidth="1"/>
    <col min="14851" max="14851" width="15" style="1" customWidth="1"/>
    <col min="14852" max="14853" width="14.33203125" style="1" customWidth="1"/>
    <col min="14854" max="14854" width="14.83203125" style="1" customWidth="1"/>
    <col min="14855" max="14855" width="19.33203125" style="1" customWidth="1"/>
    <col min="14856" max="14856" width="4" style="1" customWidth="1"/>
    <col min="14857" max="14860" width="0" style="1" hidden="1" customWidth="1"/>
    <col min="14861" max="15097" width="9.1640625" style="1"/>
    <col min="15098" max="15098" width="12.1640625" style="1" customWidth="1"/>
    <col min="15099" max="15099" width="12.83203125" style="1" customWidth="1"/>
    <col min="15100" max="15100" width="53.83203125" style="1" customWidth="1"/>
    <col min="15101" max="15101" width="21.33203125" style="1" customWidth="1"/>
    <col min="15102" max="15102" width="17" style="1" customWidth="1"/>
    <col min="15103" max="15103" width="16.6640625" style="1" customWidth="1"/>
    <col min="15104" max="15104" width="14" style="1" customWidth="1"/>
    <col min="15105" max="15105" width="15.6640625" style="1" customWidth="1"/>
    <col min="15106" max="15106" width="16.33203125" style="1" customWidth="1"/>
    <col min="15107" max="15107" width="15" style="1" customWidth="1"/>
    <col min="15108" max="15109" width="14.33203125" style="1" customWidth="1"/>
    <col min="15110" max="15110" width="14.83203125" style="1" customWidth="1"/>
    <col min="15111" max="15111" width="19.33203125" style="1" customWidth="1"/>
    <col min="15112" max="15112" width="4" style="1" customWidth="1"/>
    <col min="15113" max="15116" width="0" style="1" hidden="1" customWidth="1"/>
    <col min="15117" max="15353" width="9.1640625" style="1"/>
    <col min="15354" max="15354" width="12.1640625" style="1" customWidth="1"/>
    <col min="15355" max="15355" width="12.83203125" style="1" customWidth="1"/>
    <col min="15356" max="15356" width="53.83203125" style="1" customWidth="1"/>
    <col min="15357" max="15357" width="21.33203125" style="1" customWidth="1"/>
    <col min="15358" max="15358" width="17" style="1" customWidth="1"/>
    <col min="15359" max="15359" width="16.6640625" style="1" customWidth="1"/>
    <col min="15360" max="15360" width="14" style="1" customWidth="1"/>
    <col min="15361" max="15361" width="15.6640625" style="1" customWidth="1"/>
    <col min="15362" max="15362" width="16.33203125" style="1" customWidth="1"/>
    <col min="15363" max="15363" width="15" style="1" customWidth="1"/>
    <col min="15364" max="15365" width="14.33203125" style="1" customWidth="1"/>
    <col min="15366" max="15366" width="14.83203125" style="1" customWidth="1"/>
    <col min="15367" max="15367" width="19.33203125" style="1" customWidth="1"/>
    <col min="15368" max="15368" width="4" style="1" customWidth="1"/>
    <col min="15369" max="15372" width="0" style="1" hidden="1" customWidth="1"/>
    <col min="15373" max="15609" width="9.1640625" style="1"/>
    <col min="15610" max="15610" width="12.1640625" style="1" customWidth="1"/>
    <col min="15611" max="15611" width="12.83203125" style="1" customWidth="1"/>
    <col min="15612" max="15612" width="53.83203125" style="1" customWidth="1"/>
    <col min="15613" max="15613" width="21.33203125" style="1" customWidth="1"/>
    <col min="15614" max="15614" width="17" style="1" customWidth="1"/>
    <col min="15615" max="15615" width="16.6640625" style="1" customWidth="1"/>
    <col min="15616" max="15616" width="14" style="1" customWidth="1"/>
    <col min="15617" max="15617" width="15.6640625" style="1" customWidth="1"/>
    <col min="15618" max="15618" width="16.33203125" style="1" customWidth="1"/>
    <col min="15619" max="15619" width="15" style="1" customWidth="1"/>
    <col min="15620" max="15621" width="14.33203125" style="1" customWidth="1"/>
    <col min="15622" max="15622" width="14.83203125" style="1" customWidth="1"/>
    <col min="15623" max="15623" width="19.33203125" style="1" customWidth="1"/>
    <col min="15624" max="15624" width="4" style="1" customWidth="1"/>
    <col min="15625" max="15628" width="0" style="1" hidden="1" customWidth="1"/>
    <col min="15629" max="15865" width="9.1640625" style="1"/>
    <col min="15866" max="15866" width="12.1640625" style="1" customWidth="1"/>
    <col min="15867" max="15867" width="12.83203125" style="1" customWidth="1"/>
    <col min="15868" max="15868" width="53.83203125" style="1" customWidth="1"/>
    <col min="15869" max="15869" width="21.33203125" style="1" customWidth="1"/>
    <col min="15870" max="15870" width="17" style="1" customWidth="1"/>
    <col min="15871" max="15871" width="16.6640625" style="1" customWidth="1"/>
    <col min="15872" max="15872" width="14" style="1" customWidth="1"/>
    <col min="15873" max="15873" width="15.6640625" style="1" customWidth="1"/>
    <col min="15874" max="15874" width="16.33203125" style="1" customWidth="1"/>
    <col min="15875" max="15875" width="15" style="1" customWidth="1"/>
    <col min="15876" max="15877" width="14.33203125" style="1" customWidth="1"/>
    <col min="15878" max="15878" width="14.83203125" style="1" customWidth="1"/>
    <col min="15879" max="15879" width="19.33203125" style="1" customWidth="1"/>
    <col min="15880" max="15880" width="4" style="1" customWidth="1"/>
    <col min="15881" max="15884" width="0" style="1" hidden="1" customWidth="1"/>
    <col min="15885" max="16121" width="9.1640625" style="1"/>
    <col min="16122" max="16122" width="12.1640625" style="1" customWidth="1"/>
    <col min="16123" max="16123" width="12.83203125" style="1" customWidth="1"/>
    <col min="16124" max="16124" width="53.83203125" style="1" customWidth="1"/>
    <col min="16125" max="16125" width="21.33203125" style="1" customWidth="1"/>
    <col min="16126" max="16126" width="17" style="1" customWidth="1"/>
    <col min="16127" max="16127" width="16.6640625" style="1" customWidth="1"/>
    <col min="16128" max="16128" width="14" style="1" customWidth="1"/>
    <col min="16129" max="16129" width="15.6640625" style="1" customWidth="1"/>
    <col min="16130" max="16130" width="16.33203125" style="1" customWidth="1"/>
    <col min="16131" max="16131" width="15" style="1" customWidth="1"/>
    <col min="16132" max="16133" width="14.33203125" style="1" customWidth="1"/>
    <col min="16134" max="16134" width="14.83203125" style="1" customWidth="1"/>
    <col min="16135" max="16135" width="19.33203125" style="1" customWidth="1"/>
    <col min="16136" max="16136" width="4" style="1" customWidth="1"/>
    <col min="16137" max="16140" width="0" style="1" hidden="1" customWidth="1"/>
    <col min="16141" max="16384" width="9.1640625" style="1"/>
  </cols>
  <sheetData>
    <row r="1" spans="1:16" ht="47.1" customHeight="1" x14ac:dyDescent="0.2">
      <c r="A1" s="48" t="s">
        <v>208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3" t="s">
        <v>0</v>
      </c>
    </row>
    <row r="2" spans="1:16" ht="47.1" customHeight="1" x14ac:dyDescent="0.3">
      <c r="A2" s="49" t="s">
        <v>1</v>
      </c>
      <c r="B2" s="49" t="s">
        <v>2</v>
      </c>
      <c r="C2" s="50" t="s">
        <v>3</v>
      </c>
      <c r="D2" s="51" t="s">
        <v>128</v>
      </c>
      <c r="E2" s="52"/>
      <c r="F2" s="52"/>
      <c r="G2" s="52"/>
      <c r="H2" s="51" t="s">
        <v>129</v>
      </c>
      <c r="I2" s="52"/>
      <c r="J2" s="52"/>
      <c r="K2" s="52"/>
      <c r="L2" s="30"/>
      <c r="M2" s="51" t="s">
        <v>133</v>
      </c>
      <c r="N2" s="52"/>
      <c r="O2" s="52"/>
      <c r="P2" s="52"/>
    </row>
    <row r="3" spans="1:16" ht="15" customHeight="1" x14ac:dyDescent="0.2">
      <c r="A3" s="49"/>
      <c r="B3" s="49"/>
      <c r="C3" s="50"/>
      <c r="D3" s="2" t="s">
        <v>4</v>
      </c>
      <c r="E3" s="53" t="s">
        <v>5</v>
      </c>
      <c r="F3" s="54"/>
      <c r="G3" s="55" t="s">
        <v>6</v>
      </c>
      <c r="H3" s="2" t="s">
        <v>4</v>
      </c>
      <c r="I3" s="53" t="s">
        <v>5</v>
      </c>
      <c r="J3" s="54"/>
      <c r="K3" s="55" t="s">
        <v>6</v>
      </c>
      <c r="M3" s="2" t="s">
        <v>4</v>
      </c>
      <c r="N3" s="55" t="s">
        <v>5</v>
      </c>
      <c r="O3" s="55"/>
      <c r="P3" s="55" t="s">
        <v>6</v>
      </c>
    </row>
    <row r="4" spans="1:16" x14ac:dyDescent="0.2">
      <c r="A4" s="49"/>
      <c r="B4" s="49"/>
      <c r="C4" s="50"/>
      <c r="D4" s="55" t="s">
        <v>7</v>
      </c>
      <c r="E4" s="56" t="s">
        <v>7</v>
      </c>
      <c r="F4" s="60" t="s">
        <v>8</v>
      </c>
      <c r="G4" s="55"/>
      <c r="H4" s="55" t="s">
        <v>7</v>
      </c>
      <c r="I4" s="56" t="s">
        <v>7</v>
      </c>
      <c r="J4" s="58" t="s">
        <v>8</v>
      </c>
      <c r="K4" s="55"/>
      <c r="M4" s="55" t="s">
        <v>7</v>
      </c>
      <c r="N4" s="55" t="s">
        <v>7</v>
      </c>
      <c r="O4" s="60" t="s">
        <v>8</v>
      </c>
      <c r="P4" s="55"/>
    </row>
    <row r="5" spans="1:16" x14ac:dyDescent="0.2">
      <c r="A5" s="49"/>
      <c r="B5" s="49"/>
      <c r="C5" s="50"/>
      <c r="D5" s="55"/>
      <c r="E5" s="57"/>
      <c r="F5" s="60"/>
      <c r="G5" s="55"/>
      <c r="H5" s="55"/>
      <c r="I5" s="57"/>
      <c r="J5" s="59"/>
      <c r="K5" s="55"/>
      <c r="M5" s="55"/>
      <c r="N5" s="55"/>
      <c r="O5" s="60"/>
      <c r="P5" s="55"/>
    </row>
    <row r="6" spans="1:16" ht="25.5" x14ac:dyDescent="0.2">
      <c r="A6" s="9" t="s">
        <v>16</v>
      </c>
      <c r="B6" s="10"/>
      <c r="C6" s="4" t="s">
        <v>17</v>
      </c>
      <c r="D6" s="11">
        <v>10100264</v>
      </c>
      <c r="E6" s="11">
        <v>2533987.1</v>
      </c>
      <c r="F6" s="11">
        <v>2122659.9000000004</v>
      </c>
      <c r="G6" s="11">
        <v>12634251.1</v>
      </c>
      <c r="H6" s="11"/>
      <c r="I6" s="11"/>
      <c r="J6" s="11"/>
      <c r="K6" s="11"/>
      <c r="M6" s="11">
        <v>10100264</v>
      </c>
      <c r="N6" s="11">
        <v>2533987.1</v>
      </c>
      <c r="O6" s="11">
        <v>2122659.9000000004</v>
      </c>
      <c r="P6" s="11">
        <v>12634251.1</v>
      </c>
    </row>
    <row r="7" spans="1:16" s="20" customFormat="1" ht="27" x14ac:dyDescent="0.25">
      <c r="A7" s="25" t="s">
        <v>18</v>
      </c>
      <c r="B7" s="25"/>
      <c r="C7" s="29" t="s">
        <v>19</v>
      </c>
      <c r="D7" s="27">
        <v>7286207.4000000004</v>
      </c>
      <c r="E7" s="27">
        <v>2110200.1</v>
      </c>
      <c r="F7" s="27">
        <v>1719629.9000000001</v>
      </c>
      <c r="G7" s="27">
        <v>9396407.5</v>
      </c>
      <c r="H7" s="27"/>
      <c r="I7" s="27">
        <v>-1100000</v>
      </c>
      <c r="J7" s="27">
        <v>-1100000</v>
      </c>
      <c r="K7" s="27">
        <v>-1100000</v>
      </c>
      <c r="M7" s="27">
        <v>7286207.4000000004</v>
      </c>
      <c r="N7" s="27">
        <f>E7+I7</f>
        <v>1010200.1000000001</v>
      </c>
      <c r="O7" s="27">
        <f>F7+J7</f>
        <v>619629.90000000014</v>
      </c>
      <c r="P7" s="27">
        <v>9396407.5</v>
      </c>
    </row>
    <row r="8" spans="1:16" ht="25.5" x14ac:dyDescent="0.2">
      <c r="A8" s="12" t="s">
        <v>20</v>
      </c>
      <c r="B8" s="12" t="s">
        <v>10</v>
      </c>
      <c r="C8" s="6" t="s">
        <v>21</v>
      </c>
      <c r="D8" s="13">
        <v>90460.6</v>
      </c>
      <c r="E8" s="13">
        <v>0</v>
      </c>
      <c r="F8" s="13">
        <v>0</v>
      </c>
      <c r="G8" s="13">
        <f t="shared" ref="G8:G18" si="0">E8+D8</f>
        <v>90460.6</v>
      </c>
      <c r="H8" s="13"/>
      <c r="I8" s="13"/>
      <c r="J8" s="13"/>
      <c r="K8" s="13"/>
      <c r="L8" s="1" t="s">
        <v>9</v>
      </c>
      <c r="M8" s="13">
        <v>90460.6</v>
      </c>
      <c r="N8" s="13">
        <v>0</v>
      </c>
      <c r="O8" s="13">
        <v>0</v>
      </c>
      <c r="P8" s="13">
        <f t="shared" ref="P8:P18" si="1">N8+M8</f>
        <v>90460.6</v>
      </c>
    </row>
    <row r="9" spans="1:16" ht="25.5" x14ac:dyDescent="0.2">
      <c r="A9" s="12" t="s">
        <v>22</v>
      </c>
      <c r="B9" s="12" t="s">
        <v>10</v>
      </c>
      <c r="C9" s="6" t="s">
        <v>23</v>
      </c>
      <c r="D9" s="13">
        <v>257849.4</v>
      </c>
      <c r="E9" s="13">
        <v>0</v>
      </c>
      <c r="F9" s="13">
        <v>0</v>
      </c>
      <c r="G9" s="13">
        <f t="shared" si="0"/>
        <v>257849.4</v>
      </c>
      <c r="H9" s="13"/>
      <c r="I9" s="13"/>
      <c r="J9" s="13"/>
      <c r="K9" s="13"/>
      <c r="L9" s="1" t="s">
        <v>9</v>
      </c>
      <c r="M9" s="13">
        <v>257849.4</v>
      </c>
      <c r="N9" s="13">
        <v>0</v>
      </c>
      <c r="O9" s="13">
        <v>0</v>
      </c>
      <c r="P9" s="13">
        <f t="shared" si="1"/>
        <v>257849.4</v>
      </c>
    </row>
    <row r="10" spans="1:16" ht="25.5" x14ac:dyDescent="0.2">
      <c r="A10" s="12" t="s">
        <v>24</v>
      </c>
      <c r="B10" s="12" t="s">
        <v>25</v>
      </c>
      <c r="C10" s="6" t="s">
        <v>26</v>
      </c>
      <c r="D10" s="13">
        <v>50000</v>
      </c>
      <c r="E10" s="13">
        <v>0</v>
      </c>
      <c r="F10" s="13">
        <v>0</v>
      </c>
      <c r="G10" s="13">
        <f t="shared" si="0"/>
        <v>50000</v>
      </c>
      <c r="H10" s="13"/>
      <c r="I10" s="13"/>
      <c r="J10" s="13"/>
      <c r="K10" s="13"/>
      <c r="L10" s="1" t="s">
        <v>9</v>
      </c>
      <c r="M10" s="13">
        <v>50000</v>
      </c>
      <c r="N10" s="13">
        <v>0</v>
      </c>
      <c r="O10" s="13">
        <v>0</v>
      </c>
      <c r="P10" s="13">
        <f t="shared" si="1"/>
        <v>50000</v>
      </c>
    </row>
    <row r="11" spans="1:16" ht="40.5" customHeight="1" x14ac:dyDescent="0.2">
      <c r="A11" s="12" t="s">
        <v>27</v>
      </c>
      <c r="B11" s="12" t="s">
        <v>28</v>
      </c>
      <c r="C11" s="6" t="s">
        <v>29</v>
      </c>
      <c r="D11" s="13">
        <v>230824.9</v>
      </c>
      <c r="E11" s="13">
        <v>1835.2</v>
      </c>
      <c r="F11" s="13">
        <v>40</v>
      </c>
      <c r="G11" s="13">
        <f t="shared" si="0"/>
        <v>232660.1</v>
      </c>
      <c r="H11" s="13"/>
      <c r="I11" s="13"/>
      <c r="J11" s="13"/>
      <c r="K11" s="13"/>
      <c r="L11" s="1" t="s">
        <v>9</v>
      </c>
      <c r="M11" s="13">
        <v>230824.9</v>
      </c>
      <c r="N11" s="13">
        <v>1835.2</v>
      </c>
      <c r="O11" s="13">
        <v>40</v>
      </c>
      <c r="P11" s="13">
        <f t="shared" si="1"/>
        <v>232660.1</v>
      </c>
    </row>
    <row r="12" spans="1:16" ht="53.25" customHeight="1" x14ac:dyDescent="0.2">
      <c r="A12" s="12" t="s">
        <v>30</v>
      </c>
      <c r="B12" s="12" t="s">
        <v>11</v>
      </c>
      <c r="C12" s="6" t="s">
        <v>31</v>
      </c>
      <c r="D12" s="13">
        <v>37964.6</v>
      </c>
      <c r="E12" s="13">
        <v>49575.1</v>
      </c>
      <c r="F12" s="13">
        <v>183.5</v>
      </c>
      <c r="G12" s="13">
        <f t="shared" si="0"/>
        <v>87539.7</v>
      </c>
      <c r="H12" s="13"/>
      <c r="I12" s="13"/>
      <c r="J12" s="13"/>
      <c r="K12" s="13"/>
      <c r="L12" s="1" t="s">
        <v>9</v>
      </c>
      <c r="M12" s="13">
        <v>37964.6</v>
      </c>
      <c r="N12" s="13">
        <v>49575.1</v>
      </c>
      <c r="O12" s="13">
        <v>183.5</v>
      </c>
      <c r="P12" s="13">
        <f t="shared" si="1"/>
        <v>87539.7</v>
      </c>
    </row>
    <row r="13" spans="1:16" ht="41.25" customHeight="1" x14ac:dyDescent="0.2">
      <c r="A13" s="12" t="s">
        <v>32</v>
      </c>
      <c r="B13" s="12" t="s">
        <v>12</v>
      </c>
      <c r="C13" s="6" t="s">
        <v>33</v>
      </c>
      <c r="D13" s="13">
        <v>24684.2</v>
      </c>
      <c r="E13" s="13">
        <v>0</v>
      </c>
      <c r="F13" s="13">
        <v>0</v>
      </c>
      <c r="G13" s="13">
        <f t="shared" si="0"/>
        <v>24684.2</v>
      </c>
      <c r="H13" s="13"/>
      <c r="I13" s="13"/>
      <c r="J13" s="13"/>
      <c r="K13" s="13"/>
      <c r="L13" s="1" t="s">
        <v>9</v>
      </c>
      <c r="M13" s="13">
        <v>24684.2</v>
      </c>
      <c r="N13" s="13">
        <v>0</v>
      </c>
      <c r="O13" s="13">
        <v>0</v>
      </c>
      <c r="P13" s="13">
        <f t="shared" si="1"/>
        <v>24684.2</v>
      </c>
    </row>
    <row r="14" spans="1:16" x14ac:dyDescent="0.2">
      <c r="A14" s="12" t="s">
        <v>34</v>
      </c>
      <c r="B14" s="12" t="s">
        <v>35</v>
      </c>
      <c r="C14" s="6" t="s">
        <v>36</v>
      </c>
      <c r="D14" s="13">
        <v>1484010.5</v>
      </c>
      <c r="E14" s="13">
        <v>0</v>
      </c>
      <c r="F14" s="13">
        <v>0</v>
      </c>
      <c r="G14" s="13">
        <f t="shared" si="0"/>
        <v>1484010.5</v>
      </c>
      <c r="H14" s="13"/>
      <c r="I14" s="13"/>
      <c r="J14" s="13"/>
      <c r="K14" s="13"/>
      <c r="L14" s="1" t="s">
        <v>9</v>
      </c>
      <c r="M14" s="13">
        <v>1484010.5</v>
      </c>
      <c r="N14" s="13">
        <v>0</v>
      </c>
      <c r="O14" s="13">
        <v>0</v>
      </c>
      <c r="P14" s="13">
        <f t="shared" si="1"/>
        <v>1484010.5</v>
      </c>
    </row>
    <row r="15" spans="1:16" ht="38.25" x14ac:dyDescent="0.2">
      <c r="A15" s="12" t="s">
        <v>37</v>
      </c>
      <c r="B15" s="12" t="s">
        <v>38</v>
      </c>
      <c r="C15" s="6" t="s">
        <v>39</v>
      </c>
      <c r="D15" s="13">
        <v>869735.9</v>
      </c>
      <c r="E15" s="13">
        <v>0</v>
      </c>
      <c r="F15" s="13">
        <v>0</v>
      </c>
      <c r="G15" s="13">
        <f t="shared" si="0"/>
        <v>869735.9</v>
      </c>
      <c r="H15" s="13"/>
      <c r="I15" s="13"/>
      <c r="J15" s="13"/>
      <c r="K15" s="13"/>
      <c r="L15" s="1" t="s">
        <v>9</v>
      </c>
      <c r="M15" s="13">
        <v>869735.9</v>
      </c>
      <c r="N15" s="13">
        <v>0</v>
      </c>
      <c r="O15" s="13">
        <v>0</v>
      </c>
      <c r="P15" s="13">
        <f t="shared" si="1"/>
        <v>869735.9</v>
      </c>
    </row>
    <row r="16" spans="1:16" x14ac:dyDescent="0.2">
      <c r="A16" s="12" t="s">
        <v>40</v>
      </c>
      <c r="B16" s="12" t="s">
        <v>12</v>
      </c>
      <c r="C16" s="6" t="s">
        <v>41</v>
      </c>
      <c r="D16" s="13">
        <v>33236.699999999997</v>
      </c>
      <c r="E16" s="13">
        <v>0</v>
      </c>
      <c r="F16" s="13">
        <v>0</v>
      </c>
      <c r="G16" s="13">
        <f t="shared" si="0"/>
        <v>33236.699999999997</v>
      </c>
      <c r="H16" s="13"/>
      <c r="I16" s="13"/>
      <c r="J16" s="13"/>
      <c r="K16" s="13"/>
      <c r="L16" s="1" t="s">
        <v>9</v>
      </c>
      <c r="M16" s="13">
        <v>33236.699999999997</v>
      </c>
      <c r="N16" s="13">
        <v>0</v>
      </c>
      <c r="O16" s="13">
        <v>0</v>
      </c>
      <c r="P16" s="13">
        <f t="shared" si="1"/>
        <v>33236.699999999997</v>
      </c>
    </row>
    <row r="17" spans="1:16" ht="38.25" x14ac:dyDescent="0.2">
      <c r="A17" s="12" t="s">
        <v>42</v>
      </c>
      <c r="B17" s="12" t="s">
        <v>12</v>
      </c>
      <c r="C17" s="6" t="s">
        <v>43</v>
      </c>
      <c r="D17" s="13">
        <v>695397.1</v>
      </c>
      <c r="E17" s="13">
        <v>0</v>
      </c>
      <c r="F17" s="13">
        <v>0</v>
      </c>
      <c r="G17" s="13">
        <f t="shared" si="0"/>
        <v>695397.1</v>
      </c>
      <c r="H17" s="13"/>
      <c r="I17" s="13"/>
      <c r="J17" s="13"/>
      <c r="K17" s="13"/>
      <c r="L17" s="1" t="s">
        <v>9</v>
      </c>
      <c r="M17" s="13">
        <v>695397.1</v>
      </c>
      <c r="N17" s="13">
        <v>0</v>
      </c>
      <c r="O17" s="13">
        <v>0</v>
      </c>
      <c r="P17" s="13">
        <f t="shared" si="1"/>
        <v>695397.1</v>
      </c>
    </row>
    <row r="18" spans="1:16" ht="25.5" x14ac:dyDescent="0.2">
      <c r="A18" s="12" t="s">
        <v>44</v>
      </c>
      <c r="B18" s="12" t="s">
        <v>13</v>
      </c>
      <c r="C18" s="6" t="s">
        <v>45</v>
      </c>
      <c r="D18" s="13">
        <v>1061902</v>
      </c>
      <c r="E18" s="13">
        <v>243170.7</v>
      </c>
      <c r="F18" s="13">
        <v>10359.4</v>
      </c>
      <c r="G18" s="13">
        <f t="shared" si="0"/>
        <v>1305072.7</v>
      </c>
      <c r="H18" s="13"/>
      <c r="I18" s="13"/>
      <c r="J18" s="13"/>
      <c r="K18" s="13"/>
      <c r="L18" s="1" t="s">
        <v>9</v>
      </c>
      <c r="M18" s="13">
        <v>1061902</v>
      </c>
      <c r="N18" s="13">
        <v>243170.7</v>
      </c>
      <c r="O18" s="13">
        <v>10359.4</v>
      </c>
      <c r="P18" s="13">
        <f t="shared" si="1"/>
        <v>1305072.7</v>
      </c>
    </row>
    <row r="19" spans="1:16" ht="63.75" x14ac:dyDescent="0.2">
      <c r="A19" s="12" t="s">
        <v>46</v>
      </c>
      <c r="B19" s="12" t="s">
        <v>12</v>
      </c>
      <c r="C19" s="6" t="s">
        <v>47</v>
      </c>
      <c r="D19" s="14">
        <v>92388.800000000003</v>
      </c>
      <c r="E19" s="14">
        <v>0</v>
      </c>
      <c r="F19" s="14">
        <v>0</v>
      </c>
      <c r="G19" s="14">
        <v>92388.800000000003</v>
      </c>
      <c r="H19" s="14"/>
      <c r="I19" s="14"/>
      <c r="J19" s="14"/>
      <c r="K19" s="14"/>
      <c r="L19" s="1" t="s">
        <v>9</v>
      </c>
      <c r="M19" s="14">
        <v>92388.800000000003</v>
      </c>
      <c r="N19" s="14">
        <v>0</v>
      </c>
      <c r="O19" s="14">
        <v>0</v>
      </c>
      <c r="P19" s="14">
        <v>92388.800000000003</v>
      </c>
    </row>
    <row r="20" spans="1:16" ht="25.5" x14ac:dyDescent="0.2">
      <c r="A20" s="12" t="s">
        <v>48</v>
      </c>
      <c r="B20" s="12" t="s">
        <v>49</v>
      </c>
      <c r="C20" s="6" t="s">
        <v>50</v>
      </c>
      <c r="D20" s="13">
        <v>50000</v>
      </c>
      <c r="E20" s="13">
        <v>0</v>
      </c>
      <c r="F20" s="13">
        <v>0</v>
      </c>
      <c r="G20" s="13">
        <f t="shared" ref="G20:G60" si="2">E20+D20</f>
        <v>50000</v>
      </c>
      <c r="H20" s="13"/>
      <c r="I20" s="13"/>
      <c r="J20" s="13"/>
      <c r="K20" s="13"/>
      <c r="L20" s="1" t="s">
        <v>9</v>
      </c>
      <c r="M20" s="13">
        <v>50000</v>
      </c>
      <c r="N20" s="13">
        <v>0</v>
      </c>
      <c r="O20" s="13">
        <v>0</v>
      </c>
      <c r="P20" s="13">
        <f t="shared" ref="P20:P56" si="3">N20+M20</f>
        <v>50000</v>
      </c>
    </row>
    <row r="21" spans="1:16" ht="38.25" x14ac:dyDescent="0.2">
      <c r="A21" s="12" t="s">
        <v>51</v>
      </c>
      <c r="B21" s="12" t="s">
        <v>15</v>
      </c>
      <c r="C21" s="6" t="s">
        <v>52</v>
      </c>
      <c r="D21" s="13">
        <v>927288.1</v>
      </c>
      <c r="E21" s="13">
        <v>60252.1</v>
      </c>
      <c r="F21" s="13">
        <v>5142.8999999999996</v>
      </c>
      <c r="G21" s="13">
        <f t="shared" si="2"/>
        <v>987540.2</v>
      </c>
      <c r="H21" s="13"/>
      <c r="I21" s="13"/>
      <c r="J21" s="13"/>
      <c r="K21" s="13"/>
      <c r="L21" s="1" t="s">
        <v>9</v>
      </c>
      <c r="M21" s="13">
        <v>927288.1</v>
      </c>
      <c r="N21" s="13">
        <v>60252.1</v>
      </c>
      <c r="O21" s="13">
        <v>5142.8999999999996</v>
      </c>
      <c r="P21" s="13">
        <f t="shared" si="3"/>
        <v>987540.2</v>
      </c>
    </row>
    <row r="22" spans="1:16" ht="25.5" x14ac:dyDescent="0.2">
      <c r="A22" s="12" t="s">
        <v>53</v>
      </c>
      <c r="B22" s="12" t="s">
        <v>12</v>
      </c>
      <c r="C22" s="6" t="s">
        <v>54</v>
      </c>
      <c r="D22" s="13">
        <v>300000</v>
      </c>
      <c r="E22" s="13">
        <v>0</v>
      </c>
      <c r="F22" s="13">
        <v>0</v>
      </c>
      <c r="G22" s="13">
        <f t="shared" si="2"/>
        <v>300000</v>
      </c>
      <c r="H22" s="13"/>
      <c r="I22" s="13"/>
      <c r="J22" s="13"/>
      <c r="K22" s="13"/>
      <c r="L22" s="1" t="s">
        <v>9</v>
      </c>
      <c r="M22" s="13">
        <v>300000</v>
      </c>
      <c r="N22" s="13">
        <v>0</v>
      </c>
      <c r="O22" s="13">
        <v>0</v>
      </c>
      <c r="P22" s="13">
        <f t="shared" si="3"/>
        <v>300000</v>
      </c>
    </row>
    <row r="23" spans="1:16" s="18" customFormat="1" x14ac:dyDescent="0.2">
      <c r="A23" s="16" t="s">
        <v>55</v>
      </c>
      <c r="B23" s="16" t="s">
        <v>12</v>
      </c>
      <c r="C23" s="7" t="s">
        <v>56</v>
      </c>
      <c r="D23" s="17">
        <v>300000</v>
      </c>
      <c r="E23" s="17">
        <v>1700000</v>
      </c>
      <c r="F23" s="17">
        <v>1700000</v>
      </c>
      <c r="G23" s="17">
        <f t="shared" si="2"/>
        <v>2000000</v>
      </c>
      <c r="H23" s="17"/>
      <c r="I23" s="17">
        <v>-700000</v>
      </c>
      <c r="J23" s="17">
        <v>-700000</v>
      </c>
      <c r="K23" s="17">
        <v>-700000</v>
      </c>
      <c r="L23" s="18" t="s">
        <v>9</v>
      </c>
      <c r="M23" s="17">
        <v>300000</v>
      </c>
      <c r="N23" s="17">
        <f>E23+I23</f>
        <v>1000000</v>
      </c>
      <c r="O23" s="17">
        <f>F23+K23</f>
        <v>1000000</v>
      </c>
      <c r="P23" s="17">
        <f t="shared" si="3"/>
        <v>1300000</v>
      </c>
    </row>
    <row r="24" spans="1:16" ht="25.5" x14ac:dyDescent="0.2">
      <c r="A24" s="12" t="s">
        <v>57</v>
      </c>
      <c r="B24" s="12" t="s">
        <v>12</v>
      </c>
      <c r="C24" s="6" t="s">
        <v>58</v>
      </c>
      <c r="D24" s="13">
        <v>4598.2</v>
      </c>
      <c r="E24" s="13">
        <v>0</v>
      </c>
      <c r="F24" s="13">
        <v>0</v>
      </c>
      <c r="G24" s="13">
        <f t="shared" si="2"/>
        <v>4598.2</v>
      </c>
      <c r="H24" s="13"/>
      <c r="I24" s="13"/>
      <c r="J24" s="13"/>
      <c r="K24" s="13"/>
      <c r="L24" s="1" t="s">
        <v>9</v>
      </c>
      <c r="M24" s="13">
        <v>4598.2</v>
      </c>
      <c r="N24" s="13">
        <v>0</v>
      </c>
      <c r="O24" s="13">
        <v>0</v>
      </c>
      <c r="P24" s="13">
        <f t="shared" si="3"/>
        <v>4598.2</v>
      </c>
    </row>
    <row r="25" spans="1:16" ht="25.5" x14ac:dyDescent="0.2">
      <c r="A25" s="12" t="s">
        <v>59</v>
      </c>
      <c r="B25" s="12" t="s">
        <v>60</v>
      </c>
      <c r="C25" s="6" t="s">
        <v>61</v>
      </c>
      <c r="D25" s="13">
        <v>503440.4</v>
      </c>
      <c r="E25" s="13">
        <v>55367</v>
      </c>
      <c r="F25" s="13">
        <v>3904.1</v>
      </c>
      <c r="G25" s="13">
        <f t="shared" si="2"/>
        <v>558807.4</v>
      </c>
      <c r="H25" s="13"/>
      <c r="I25" s="13"/>
      <c r="J25" s="13"/>
      <c r="K25" s="13"/>
      <c r="L25" s="1" t="s">
        <v>9</v>
      </c>
      <c r="M25" s="13">
        <v>503440.4</v>
      </c>
      <c r="N25" s="13">
        <v>55367</v>
      </c>
      <c r="O25" s="13">
        <v>3904.1</v>
      </c>
      <c r="P25" s="13">
        <f t="shared" si="3"/>
        <v>558807.4</v>
      </c>
    </row>
    <row r="26" spans="1:16" ht="38.25" x14ac:dyDescent="0.2">
      <c r="A26" s="12" t="s">
        <v>62</v>
      </c>
      <c r="B26" s="12" t="s">
        <v>12</v>
      </c>
      <c r="C26" s="6" t="s">
        <v>63</v>
      </c>
      <c r="D26" s="13">
        <v>151065.60000000001</v>
      </c>
      <c r="E26" s="13">
        <v>0</v>
      </c>
      <c r="F26" s="13">
        <v>0</v>
      </c>
      <c r="G26" s="13">
        <f t="shared" si="2"/>
        <v>151065.60000000001</v>
      </c>
      <c r="H26" s="13"/>
      <c r="I26" s="13"/>
      <c r="J26" s="13"/>
      <c r="K26" s="13"/>
      <c r="L26" s="1" t="s">
        <v>9</v>
      </c>
      <c r="M26" s="13">
        <v>151065.60000000001</v>
      </c>
      <c r="N26" s="13">
        <v>0</v>
      </c>
      <c r="O26" s="13">
        <v>0</v>
      </c>
      <c r="P26" s="13">
        <f t="shared" si="3"/>
        <v>151065.60000000001</v>
      </c>
    </row>
    <row r="27" spans="1:16" ht="51" x14ac:dyDescent="0.2">
      <c r="A27" s="12" t="s">
        <v>64</v>
      </c>
      <c r="B27" s="12" t="s">
        <v>15</v>
      </c>
      <c r="C27" s="6" t="s">
        <v>65</v>
      </c>
      <c r="D27" s="13">
        <v>3973.9</v>
      </c>
      <c r="E27" s="13">
        <v>0</v>
      </c>
      <c r="F27" s="13">
        <v>0</v>
      </c>
      <c r="G27" s="13">
        <f t="shared" si="2"/>
        <v>3973.9</v>
      </c>
      <c r="H27" s="13"/>
      <c r="I27" s="13"/>
      <c r="J27" s="13"/>
      <c r="K27" s="13"/>
      <c r="L27" s="1" t="s">
        <v>9</v>
      </c>
      <c r="M27" s="13">
        <v>3973.9</v>
      </c>
      <c r="N27" s="13">
        <v>0</v>
      </c>
      <c r="O27" s="13">
        <v>0</v>
      </c>
      <c r="P27" s="13">
        <f t="shared" si="3"/>
        <v>3973.9</v>
      </c>
    </row>
    <row r="28" spans="1:16" ht="53.25" customHeight="1" x14ac:dyDescent="0.2">
      <c r="A28" s="12" t="s">
        <v>66</v>
      </c>
      <c r="B28" s="12" t="s">
        <v>35</v>
      </c>
      <c r="C28" s="6" t="s">
        <v>67</v>
      </c>
      <c r="D28" s="13">
        <v>54537.8</v>
      </c>
      <c r="E28" s="13">
        <v>0</v>
      </c>
      <c r="F28" s="13">
        <v>0</v>
      </c>
      <c r="G28" s="13">
        <f t="shared" si="2"/>
        <v>54537.8</v>
      </c>
      <c r="H28" s="13"/>
      <c r="I28" s="13"/>
      <c r="J28" s="13"/>
      <c r="K28" s="13"/>
      <c r="L28" s="1" t="s">
        <v>9</v>
      </c>
      <c r="M28" s="13">
        <v>54537.8</v>
      </c>
      <c r="N28" s="13">
        <v>0</v>
      </c>
      <c r="O28" s="13">
        <v>0</v>
      </c>
      <c r="P28" s="13">
        <f t="shared" si="3"/>
        <v>54537.8</v>
      </c>
    </row>
    <row r="29" spans="1:16" ht="69" customHeight="1" x14ac:dyDescent="0.2">
      <c r="A29" s="12" t="s">
        <v>68</v>
      </c>
      <c r="B29" s="12" t="s">
        <v>35</v>
      </c>
      <c r="C29" s="6" t="s">
        <v>130</v>
      </c>
      <c r="D29" s="13">
        <v>45000</v>
      </c>
      <c r="E29" s="13">
        <v>0</v>
      </c>
      <c r="F29" s="13">
        <v>0</v>
      </c>
      <c r="G29" s="13">
        <f t="shared" si="2"/>
        <v>45000</v>
      </c>
      <c r="H29" s="13"/>
      <c r="I29" s="13"/>
      <c r="J29" s="13"/>
      <c r="K29" s="13"/>
      <c r="L29" s="1" t="s">
        <v>9</v>
      </c>
      <c r="M29" s="13">
        <v>45000</v>
      </c>
      <c r="N29" s="13">
        <v>0</v>
      </c>
      <c r="O29" s="13">
        <v>0</v>
      </c>
      <c r="P29" s="13">
        <f t="shared" si="3"/>
        <v>45000</v>
      </c>
    </row>
    <row r="30" spans="1:16" ht="56.25" customHeight="1" x14ac:dyDescent="0.2">
      <c r="A30" s="12" t="s">
        <v>69</v>
      </c>
      <c r="B30" s="12" t="s">
        <v>28</v>
      </c>
      <c r="C30" s="6" t="s">
        <v>70</v>
      </c>
      <c r="D30" s="13">
        <v>17848.7</v>
      </c>
      <c r="E30" s="13">
        <v>0</v>
      </c>
      <c r="F30" s="13">
        <v>0</v>
      </c>
      <c r="G30" s="13">
        <f t="shared" si="2"/>
        <v>17848.7</v>
      </c>
      <c r="H30" s="13"/>
      <c r="I30" s="13"/>
      <c r="J30" s="13"/>
      <c r="K30" s="13"/>
      <c r="L30" s="1" t="s">
        <v>9</v>
      </c>
      <c r="M30" s="13">
        <v>17848.7</v>
      </c>
      <c r="N30" s="13">
        <v>0</v>
      </c>
      <c r="O30" s="13">
        <v>0</v>
      </c>
      <c r="P30" s="13">
        <f t="shared" si="3"/>
        <v>17848.7</v>
      </c>
    </row>
    <row r="31" spans="1:16" ht="27" x14ac:dyDescent="0.25">
      <c r="A31" s="10" t="s">
        <v>71</v>
      </c>
      <c r="B31" s="10"/>
      <c r="C31" s="5" t="s">
        <v>72</v>
      </c>
      <c r="D31" s="15">
        <v>1947220.8</v>
      </c>
      <c r="E31" s="15">
        <v>402687</v>
      </c>
      <c r="F31" s="15">
        <v>401830</v>
      </c>
      <c r="G31" s="15">
        <f t="shared" si="2"/>
        <v>2349907.7999999998</v>
      </c>
      <c r="H31" s="15"/>
      <c r="I31" s="15"/>
      <c r="J31" s="15"/>
      <c r="K31" s="15"/>
      <c r="M31" s="15">
        <v>1947220.8</v>
      </c>
      <c r="N31" s="15">
        <v>402687</v>
      </c>
      <c r="O31" s="15">
        <v>401830</v>
      </c>
      <c r="P31" s="15">
        <f t="shared" si="3"/>
        <v>2349907.7999999998</v>
      </c>
    </row>
    <row r="32" spans="1:16" ht="25.5" x14ac:dyDescent="0.2">
      <c r="A32" s="12" t="s">
        <v>73</v>
      </c>
      <c r="B32" s="12" t="s">
        <v>10</v>
      </c>
      <c r="C32" s="6" t="s">
        <v>74</v>
      </c>
      <c r="D32" s="13">
        <v>30258.9</v>
      </c>
      <c r="E32" s="13">
        <v>150</v>
      </c>
      <c r="F32" s="13">
        <v>0</v>
      </c>
      <c r="G32" s="13">
        <f t="shared" si="2"/>
        <v>30408.9</v>
      </c>
      <c r="H32" s="13"/>
      <c r="I32" s="13"/>
      <c r="J32" s="13"/>
      <c r="K32" s="13"/>
      <c r="L32" s="1" t="s">
        <v>9</v>
      </c>
      <c r="M32" s="13">
        <v>30258.9</v>
      </c>
      <c r="N32" s="13">
        <v>150</v>
      </c>
      <c r="O32" s="13">
        <v>0</v>
      </c>
      <c r="P32" s="13">
        <f t="shared" si="3"/>
        <v>30408.9</v>
      </c>
    </row>
    <row r="33" spans="1:16" ht="45" customHeight="1" x14ac:dyDescent="0.2">
      <c r="A33" s="12" t="s">
        <v>75</v>
      </c>
      <c r="B33" s="12" t="s">
        <v>76</v>
      </c>
      <c r="C33" s="6" t="s">
        <v>77</v>
      </c>
      <c r="D33" s="13">
        <v>18458.8</v>
      </c>
      <c r="E33" s="13">
        <v>1800</v>
      </c>
      <c r="F33" s="13">
        <v>1800</v>
      </c>
      <c r="G33" s="13">
        <f t="shared" si="2"/>
        <v>20258.8</v>
      </c>
      <c r="H33" s="13"/>
      <c r="I33" s="13"/>
      <c r="J33" s="13"/>
      <c r="K33" s="13"/>
      <c r="L33" s="1" t="s">
        <v>9</v>
      </c>
      <c r="M33" s="13">
        <v>18458.8</v>
      </c>
      <c r="N33" s="13">
        <v>1800</v>
      </c>
      <c r="O33" s="13">
        <v>1800</v>
      </c>
      <c r="P33" s="13">
        <f t="shared" si="3"/>
        <v>20258.8</v>
      </c>
    </row>
    <row r="34" spans="1:16" ht="28.5" customHeight="1" x14ac:dyDescent="0.2">
      <c r="A34" s="12" t="s">
        <v>78</v>
      </c>
      <c r="B34" s="12" t="s">
        <v>11</v>
      </c>
      <c r="C34" s="6" t="s">
        <v>79</v>
      </c>
      <c r="D34" s="13">
        <v>8434.7000000000007</v>
      </c>
      <c r="E34" s="13">
        <v>737</v>
      </c>
      <c r="F34" s="13">
        <v>30</v>
      </c>
      <c r="G34" s="13">
        <f t="shared" si="2"/>
        <v>9171.7000000000007</v>
      </c>
      <c r="H34" s="13"/>
      <c r="I34" s="13"/>
      <c r="J34" s="13"/>
      <c r="K34" s="13"/>
      <c r="L34" s="1" t="s">
        <v>9</v>
      </c>
      <c r="M34" s="13">
        <v>8434.7000000000007</v>
      </c>
      <c r="N34" s="13">
        <v>737</v>
      </c>
      <c r="O34" s="13">
        <v>30</v>
      </c>
      <c r="P34" s="13">
        <f t="shared" si="3"/>
        <v>9171.7000000000007</v>
      </c>
    </row>
    <row r="35" spans="1:16" ht="27.75" customHeight="1" x14ac:dyDescent="0.2">
      <c r="A35" s="12" t="s">
        <v>80</v>
      </c>
      <c r="B35" s="12" t="s">
        <v>10</v>
      </c>
      <c r="C35" s="6" t="s">
        <v>81</v>
      </c>
      <c r="D35" s="13">
        <v>1980.4</v>
      </c>
      <c r="E35" s="13">
        <v>0</v>
      </c>
      <c r="F35" s="13">
        <v>0</v>
      </c>
      <c r="G35" s="13">
        <f t="shared" si="2"/>
        <v>1980.4</v>
      </c>
      <c r="H35" s="13"/>
      <c r="I35" s="13"/>
      <c r="J35" s="13"/>
      <c r="K35" s="13"/>
      <c r="L35" s="1" t="s">
        <v>9</v>
      </c>
      <c r="M35" s="13">
        <v>1980.4</v>
      </c>
      <c r="N35" s="13">
        <v>0</v>
      </c>
      <c r="O35" s="13">
        <v>0</v>
      </c>
      <c r="P35" s="13">
        <f t="shared" si="3"/>
        <v>1980.4</v>
      </c>
    </row>
    <row r="36" spans="1:16" s="18" customFormat="1" ht="25.5" x14ac:dyDescent="0.2">
      <c r="A36" s="16" t="s">
        <v>82</v>
      </c>
      <c r="B36" s="16" t="s">
        <v>10</v>
      </c>
      <c r="C36" s="7" t="s">
        <v>83</v>
      </c>
      <c r="D36" s="17">
        <v>1874158</v>
      </c>
      <c r="E36" s="17">
        <v>400000</v>
      </c>
      <c r="F36" s="17">
        <v>400000</v>
      </c>
      <c r="G36" s="17">
        <f t="shared" si="2"/>
        <v>2274158</v>
      </c>
      <c r="H36" s="17"/>
      <c r="I36" s="17">
        <v>-400000</v>
      </c>
      <c r="J36" s="17">
        <v>-400000</v>
      </c>
      <c r="K36" s="17">
        <v>-400000</v>
      </c>
      <c r="L36" s="18" t="s">
        <v>9</v>
      </c>
      <c r="M36" s="17">
        <v>1874158</v>
      </c>
      <c r="N36" s="17">
        <f>E36+I36</f>
        <v>0</v>
      </c>
      <c r="O36" s="17">
        <f>F36+K36</f>
        <v>0</v>
      </c>
      <c r="P36" s="17">
        <f t="shared" si="3"/>
        <v>1874158</v>
      </c>
    </row>
    <row r="37" spans="1:16" ht="57" customHeight="1" x14ac:dyDescent="0.2">
      <c r="A37" s="12" t="s">
        <v>84</v>
      </c>
      <c r="B37" s="12" t="s">
        <v>25</v>
      </c>
      <c r="C37" s="6" t="s">
        <v>85</v>
      </c>
      <c r="D37" s="13">
        <v>3930</v>
      </c>
      <c r="E37" s="13">
        <v>0</v>
      </c>
      <c r="F37" s="13">
        <v>0</v>
      </c>
      <c r="G37" s="13">
        <f t="shared" si="2"/>
        <v>3930</v>
      </c>
      <c r="H37" s="13"/>
      <c r="I37" s="13"/>
      <c r="J37" s="13"/>
      <c r="K37" s="13"/>
      <c r="L37" s="1" t="s">
        <v>9</v>
      </c>
      <c r="M37" s="13">
        <v>3930</v>
      </c>
      <c r="N37" s="13">
        <v>0</v>
      </c>
      <c r="O37" s="13">
        <v>0</v>
      </c>
      <c r="P37" s="13">
        <f t="shared" si="3"/>
        <v>3930</v>
      </c>
    </row>
    <row r="38" spans="1:16" ht="27" customHeight="1" x14ac:dyDescent="0.2">
      <c r="A38" s="12" t="s">
        <v>86</v>
      </c>
      <c r="B38" s="12" t="s">
        <v>25</v>
      </c>
      <c r="C38" s="6" t="s">
        <v>87</v>
      </c>
      <c r="D38" s="13">
        <v>10000</v>
      </c>
      <c r="E38" s="13">
        <v>0</v>
      </c>
      <c r="F38" s="13">
        <v>0</v>
      </c>
      <c r="G38" s="13">
        <f t="shared" si="2"/>
        <v>10000</v>
      </c>
      <c r="H38" s="13"/>
      <c r="I38" s="13"/>
      <c r="J38" s="13"/>
      <c r="K38" s="13"/>
      <c r="L38" s="1" t="s">
        <v>9</v>
      </c>
      <c r="M38" s="13">
        <v>10000</v>
      </c>
      <c r="N38" s="13">
        <v>0</v>
      </c>
      <c r="O38" s="13">
        <v>0</v>
      </c>
      <c r="P38" s="13">
        <f t="shared" si="3"/>
        <v>10000</v>
      </c>
    </row>
    <row r="39" spans="1:16" ht="27" x14ac:dyDescent="0.25">
      <c r="A39" s="10" t="s">
        <v>88</v>
      </c>
      <c r="B39" s="10"/>
      <c r="C39" s="5" t="s">
        <v>89</v>
      </c>
      <c r="D39" s="15">
        <v>16273.1</v>
      </c>
      <c r="E39" s="15">
        <v>0</v>
      </c>
      <c r="F39" s="15">
        <v>0</v>
      </c>
      <c r="G39" s="15">
        <f t="shared" si="2"/>
        <v>16273.1</v>
      </c>
      <c r="H39" s="15"/>
      <c r="I39" s="15"/>
      <c r="J39" s="15"/>
      <c r="K39" s="15"/>
      <c r="M39" s="15">
        <v>16273.1</v>
      </c>
      <c r="N39" s="15">
        <v>0</v>
      </c>
      <c r="O39" s="15">
        <v>0</v>
      </c>
      <c r="P39" s="15">
        <f t="shared" si="3"/>
        <v>16273.1</v>
      </c>
    </row>
    <row r="40" spans="1:16" ht="25.5" x14ac:dyDescent="0.2">
      <c r="A40" s="12" t="s">
        <v>90</v>
      </c>
      <c r="B40" s="12" t="s">
        <v>12</v>
      </c>
      <c r="C40" s="6" t="s">
        <v>91</v>
      </c>
      <c r="D40" s="13">
        <v>16273.1</v>
      </c>
      <c r="E40" s="13">
        <v>0</v>
      </c>
      <c r="F40" s="13">
        <v>0</v>
      </c>
      <c r="G40" s="13">
        <f t="shared" si="2"/>
        <v>16273.1</v>
      </c>
      <c r="H40" s="13"/>
      <c r="I40" s="13"/>
      <c r="J40" s="13"/>
      <c r="K40" s="13"/>
      <c r="L40" s="1" t="s">
        <v>9</v>
      </c>
      <c r="M40" s="13">
        <v>16273.1</v>
      </c>
      <c r="N40" s="13">
        <v>0</v>
      </c>
      <c r="O40" s="13">
        <v>0</v>
      </c>
      <c r="P40" s="13">
        <f t="shared" si="3"/>
        <v>16273.1</v>
      </c>
    </row>
    <row r="41" spans="1:16" ht="13.5" x14ac:dyDescent="0.25">
      <c r="A41" s="10" t="s">
        <v>92</v>
      </c>
      <c r="B41" s="10"/>
      <c r="C41" s="5" t="s">
        <v>93</v>
      </c>
      <c r="D41" s="15">
        <v>109570.2</v>
      </c>
      <c r="E41" s="15">
        <v>0</v>
      </c>
      <c r="F41" s="15">
        <v>0</v>
      </c>
      <c r="G41" s="15">
        <f t="shared" si="2"/>
        <v>109570.2</v>
      </c>
      <c r="H41" s="15"/>
      <c r="I41" s="15"/>
      <c r="J41" s="15"/>
      <c r="K41" s="15"/>
      <c r="M41" s="15">
        <v>109570.2</v>
      </c>
      <c r="N41" s="15">
        <v>0</v>
      </c>
      <c r="O41" s="15">
        <v>0</v>
      </c>
      <c r="P41" s="15">
        <f t="shared" si="3"/>
        <v>109570.2</v>
      </c>
    </row>
    <row r="42" spans="1:16" x14ac:dyDescent="0.2">
      <c r="A42" s="12" t="s">
        <v>94</v>
      </c>
      <c r="B42" s="12" t="s">
        <v>12</v>
      </c>
      <c r="C42" s="6" t="s">
        <v>95</v>
      </c>
      <c r="D42" s="13">
        <v>9570.2000000000007</v>
      </c>
      <c r="E42" s="13">
        <v>0</v>
      </c>
      <c r="F42" s="13">
        <v>0</v>
      </c>
      <c r="G42" s="13">
        <f t="shared" si="2"/>
        <v>9570.2000000000007</v>
      </c>
      <c r="H42" s="13"/>
      <c r="I42" s="13"/>
      <c r="J42" s="13"/>
      <c r="K42" s="13"/>
      <c r="L42" s="1" t="s">
        <v>9</v>
      </c>
      <c r="M42" s="13">
        <v>9570.2000000000007</v>
      </c>
      <c r="N42" s="13">
        <v>0</v>
      </c>
      <c r="O42" s="13">
        <v>0</v>
      </c>
      <c r="P42" s="13">
        <f t="shared" si="3"/>
        <v>9570.2000000000007</v>
      </c>
    </row>
    <row r="43" spans="1:16" x14ac:dyDescent="0.2">
      <c r="A43" s="12" t="s">
        <v>96</v>
      </c>
      <c r="B43" s="12" t="s">
        <v>12</v>
      </c>
      <c r="C43" s="6" t="s">
        <v>97</v>
      </c>
      <c r="D43" s="13">
        <v>100000</v>
      </c>
      <c r="E43" s="13">
        <v>0</v>
      </c>
      <c r="F43" s="13">
        <v>0</v>
      </c>
      <c r="G43" s="13">
        <f t="shared" si="2"/>
        <v>100000</v>
      </c>
      <c r="H43" s="13"/>
      <c r="I43" s="13"/>
      <c r="J43" s="13"/>
      <c r="K43" s="13"/>
      <c r="L43" s="1" t="s">
        <v>9</v>
      </c>
      <c r="M43" s="13">
        <v>100000</v>
      </c>
      <c r="N43" s="13">
        <v>0</v>
      </c>
      <c r="O43" s="13">
        <v>0</v>
      </c>
      <c r="P43" s="13">
        <f t="shared" si="3"/>
        <v>100000</v>
      </c>
    </row>
    <row r="44" spans="1:16" ht="27" x14ac:dyDescent="0.25">
      <c r="A44" s="10" t="s">
        <v>98</v>
      </c>
      <c r="B44" s="10"/>
      <c r="C44" s="5" t="s">
        <v>99</v>
      </c>
      <c r="D44" s="15">
        <v>19014.8</v>
      </c>
      <c r="E44" s="15">
        <v>0</v>
      </c>
      <c r="F44" s="15">
        <v>0</v>
      </c>
      <c r="G44" s="15">
        <f t="shared" si="2"/>
        <v>19014.8</v>
      </c>
      <c r="H44" s="15"/>
      <c r="I44" s="15"/>
      <c r="J44" s="15"/>
      <c r="K44" s="15"/>
      <c r="M44" s="15">
        <v>19014.8</v>
      </c>
      <c r="N44" s="15">
        <v>0</v>
      </c>
      <c r="O44" s="15">
        <v>0</v>
      </c>
      <c r="P44" s="15">
        <f t="shared" si="3"/>
        <v>19014.8</v>
      </c>
    </row>
    <row r="45" spans="1:16" ht="25.5" x14ac:dyDescent="0.2">
      <c r="A45" s="12" t="s">
        <v>100</v>
      </c>
      <c r="B45" s="12" t="s">
        <v>12</v>
      </c>
      <c r="C45" s="6" t="s">
        <v>101</v>
      </c>
      <c r="D45" s="13">
        <v>19014.8</v>
      </c>
      <c r="E45" s="13">
        <v>0</v>
      </c>
      <c r="F45" s="13">
        <v>0</v>
      </c>
      <c r="G45" s="13">
        <f t="shared" si="2"/>
        <v>19014.8</v>
      </c>
      <c r="H45" s="13"/>
      <c r="I45" s="13"/>
      <c r="J45" s="13"/>
      <c r="K45" s="13"/>
      <c r="L45" s="1" t="s">
        <v>9</v>
      </c>
      <c r="M45" s="13">
        <v>19014.8</v>
      </c>
      <c r="N45" s="13">
        <v>0</v>
      </c>
      <c r="O45" s="13">
        <v>0</v>
      </c>
      <c r="P45" s="13">
        <f t="shared" si="3"/>
        <v>19014.8</v>
      </c>
    </row>
    <row r="46" spans="1:16" ht="13.5" x14ac:dyDescent="0.25">
      <c r="A46" s="10" t="s">
        <v>102</v>
      </c>
      <c r="B46" s="10"/>
      <c r="C46" s="5" t="s">
        <v>103</v>
      </c>
      <c r="D46" s="15">
        <v>617343</v>
      </c>
      <c r="E46" s="15">
        <v>21100</v>
      </c>
      <c r="F46" s="15">
        <v>1200</v>
      </c>
      <c r="G46" s="15">
        <f t="shared" si="2"/>
        <v>638443</v>
      </c>
      <c r="H46" s="15"/>
      <c r="I46" s="15"/>
      <c r="J46" s="15"/>
      <c r="K46" s="15"/>
      <c r="M46" s="15">
        <v>617343</v>
      </c>
      <c r="N46" s="15">
        <v>21100</v>
      </c>
      <c r="O46" s="15">
        <v>1200</v>
      </c>
      <c r="P46" s="15">
        <f t="shared" si="3"/>
        <v>638443</v>
      </c>
    </row>
    <row r="47" spans="1:16" ht="14.25" customHeight="1" x14ac:dyDescent="0.2">
      <c r="A47" s="12" t="s">
        <v>104</v>
      </c>
      <c r="B47" s="12" t="s">
        <v>49</v>
      </c>
      <c r="C47" s="6" t="s">
        <v>105</v>
      </c>
      <c r="D47" s="13">
        <v>13243</v>
      </c>
      <c r="E47" s="13">
        <v>0</v>
      </c>
      <c r="F47" s="13">
        <v>0</v>
      </c>
      <c r="G47" s="13">
        <f t="shared" si="2"/>
        <v>13243</v>
      </c>
      <c r="H47" s="13"/>
      <c r="I47" s="13"/>
      <c r="J47" s="13"/>
      <c r="K47" s="13"/>
      <c r="L47" s="1" t="s">
        <v>9</v>
      </c>
      <c r="M47" s="13">
        <v>13243</v>
      </c>
      <c r="N47" s="13">
        <v>0</v>
      </c>
      <c r="O47" s="13">
        <v>0</v>
      </c>
      <c r="P47" s="13">
        <f t="shared" si="3"/>
        <v>13243</v>
      </c>
    </row>
    <row r="48" spans="1:16" ht="15" customHeight="1" x14ac:dyDescent="0.2">
      <c r="A48" s="12" t="s">
        <v>106</v>
      </c>
      <c r="B48" s="12" t="s">
        <v>49</v>
      </c>
      <c r="C48" s="6" t="s">
        <v>107</v>
      </c>
      <c r="D48" s="13">
        <v>600000</v>
      </c>
      <c r="E48" s="13">
        <v>21100</v>
      </c>
      <c r="F48" s="13">
        <v>1200</v>
      </c>
      <c r="G48" s="13">
        <f t="shared" si="2"/>
        <v>621100</v>
      </c>
      <c r="H48" s="13"/>
      <c r="I48" s="13"/>
      <c r="J48" s="13"/>
      <c r="K48" s="13"/>
      <c r="L48" s="1" t="s">
        <v>9</v>
      </c>
      <c r="M48" s="13">
        <v>600000</v>
      </c>
      <c r="N48" s="13">
        <v>21100</v>
      </c>
      <c r="O48" s="13">
        <v>1200</v>
      </c>
      <c r="P48" s="13">
        <f t="shared" si="3"/>
        <v>621100</v>
      </c>
    </row>
    <row r="49" spans="1:16" ht="53.25" customHeight="1" x14ac:dyDescent="0.2">
      <c r="A49" s="12" t="s">
        <v>108</v>
      </c>
      <c r="B49" s="12" t="s">
        <v>12</v>
      </c>
      <c r="C49" s="6" t="s">
        <v>109</v>
      </c>
      <c r="D49" s="13">
        <v>4100</v>
      </c>
      <c r="E49" s="13">
        <v>0</v>
      </c>
      <c r="F49" s="13">
        <v>0</v>
      </c>
      <c r="G49" s="13">
        <f t="shared" si="2"/>
        <v>4100</v>
      </c>
      <c r="H49" s="13"/>
      <c r="I49" s="13"/>
      <c r="J49" s="13"/>
      <c r="K49" s="13"/>
      <c r="L49" s="1" t="s">
        <v>9</v>
      </c>
      <c r="M49" s="13">
        <v>4100</v>
      </c>
      <c r="N49" s="13">
        <v>0</v>
      </c>
      <c r="O49" s="13">
        <v>0</v>
      </c>
      <c r="P49" s="13">
        <f t="shared" si="3"/>
        <v>4100</v>
      </c>
    </row>
    <row r="50" spans="1:16" ht="13.5" x14ac:dyDescent="0.25">
      <c r="A50" s="10" t="s">
        <v>110</v>
      </c>
      <c r="B50" s="10"/>
      <c r="C50" s="5" t="s">
        <v>111</v>
      </c>
      <c r="D50" s="15">
        <v>13069.4</v>
      </c>
      <c r="E50" s="15">
        <v>0</v>
      </c>
      <c r="F50" s="15">
        <v>0</v>
      </c>
      <c r="G50" s="15">
        <f t="shared" si="2"/>
        <v>13069.4</v>
      </c>
      <c r="H50" s="15"/>
      <c r="I50" s="15"/>
      <c r="J50" s="15"/>
      <c r="K50" s="15"/>
      <c r="M50" s="15">
        <v>13069.4</v>
      </c>
      <c r="N50" s="15">
        <v>0</v>
      </c>
      <c r="O50" s="15">
        <v>0</v>
      </c>
      <c r="P50" s="15">
        <f t="shared" si="3"/>
        <v>13069.4</v>
      </c>
    </row>
    <row r="51" spans="1:16" ht="25.5" x14ac:dyDescent="0.2">
      <c r="A51" s="12" t="s">
        <v>112</v>
      </c>
      <c r="B51" s="12" t="s">
        <v>12</v>
      </c>
      <c r="C51" s="6" t="s">
        <v>113</v>
      </c>
      <c r="D51" s="13">
        <v>13069.4</v>
      </c>
      <c r="E51" s="13">
        <v>0</v>
      </c>
      <c r="F51" s="13">
        <v>0</v>
      </c>
      <c r="G51" s="13">
        <f t="shared" si="2"/>
        <v>13069.4</v>
      </c>
      <c r="H51" s="13"/>
      <c r="I51" s="13"/>
      <c r="J51" s="13"/>
      <c r="K51" s="13"/>
      <c r="L51" s="1" t="s">
        <v>9</v>
      </c>
      <c r="M51" s="13">
        <v>13069.4</v>
      </c>
      <c r="N51" s="13">
        <v>0</v>
      </c>
      <c r="O51" s="13">
        <v>0</v>
      </c>
      <c r="P51" s="13">
        <f t="shared" si="3"/>
        <v>13069.4</v>
      </c>
    </row>
    <row r="52" spans="1:16" ht="27" x14ac:dyDescent="0.25">
      <c r="A52" s="10" t="s">
        <v>114</v>
      </c>
      <c r="B52" s="10"/>
      <c r="C52" s="5" t="s">
        <v>115</v>
      </c>
      <c r="D52" s="15">
        <v>18291</v>
      </c>
      <c r="E52" s="15">
        <v>0</v>
      </c>
      <c r="F52" s="15">
        <v>0</v>
      </c>
      <c r="G52" s="15">
        <f t="shared" si="2"/>
        <v>18291</v>
      </c>
      <c r="H52" s="15"/>
      <c r="I52" s="15"/>
      <c r="J52" s="15"/>
      <c r="K52" s="15"/>
      <c r="M52" s="15">
        <v>18291</v>
      </c>
      <c r="N52" s="15">
        <v>0</v>
      </c>
      <c r="O52" s="15">
        <v>0</v>
      </c>
      <c r="P52" s="15">
        <f t="shared" si="3"/>
        <v>18291</v>
      </c>
    </row>
    <row r="53" spans="1:16" ht="25.5" x14ac:dyDescent="0.2">
      <c r="A53" s="12" t="s">
        <v>116</v>
      </c>
      <c r="B53" s="12" t="s">
        <v>12</v>
      </c>
      <c r="C53" s="6" t="s">
        <v>117</v>
      </c>
      <c r="D53" s="13">
        <v>18291</v>
      </c>
      <c r="E53" s="13">
        <v>0</v>
      </c>
      <c r="F53" s="13">
        <v>0</v>
      </c>
      <c r="G53" s="13">
        <f t="shared" si="2"/>
        <v>18291</v>
      </c>
      <c r="H53" s="13"/>
      <c r="I53" s="13"/>
      <c r="J53" s="13"/>
      <c r="K53" s="13"/>
      <c r="L53" s="1" t="s">
        <v>9</v>
      </c>
      <c r="M53" s="13">
        <v>18291</v>
      </c>
      <c r="N53" s="13">
        <v>0</v>
      </c>
      <c r="O53" s="13">
        <v>0</v>
      </c>
      <c r="P53" s="13">
        <f t="shared" si="3"/>
        <v>18291</v>
      </c>
    </row>
    <row r="54" spans="1:16" ht="13.5" x14ac:dyDescent="0.25">
      <c r="A54" s="10" t="s">
        <v>118</v>
      </c>
      <c r="B54" s="10"/>
      <c r="C54" s="5" t="s">
        <v>119</v>
      </c>
      <c r="D54" s="15">
        <v>73274.3</v>
      </c>
      <c r="E54" s="15">
        <v>0</v>
      </c>
      <c r="F54" s="15">
        <v>0</v>
      </c>
      <c r="G54" s="15">
        <f t="shared" si="2"/>
        <v>73274.3</v>
      </c>
      <c r="H54" s="15"/>
      <c r="I54" s="15"/>
      <c r="J54" s="15"/>
      <c r="K54" s="15"/>
      <c r="M54" s="15">
        <v>73274.3</v>
      </c>
      <c r="N54" s="15">
        <v>0</v>
      </c>
      <c r="O54" s="15">
        <v>0</v>
      </c>
      <c r="P54" s="15">
        <f t="shared" si="3"/>
        <v>73274.3</v>
      </c>
    </row>
    <row r="55" spans="1:16" ht="25.5" x14ac:dyDescent="0.2">
      <c r="A55" s="12" t="s">
        <v>120</v>
      </c>
      <c r="B55" s="12" t="s">
        <v>12</v>
      </c>
      <c r="C55" s="6" t="s">
        <v>121</v>
      </c>
      <c r="D55" s="13">
        <v>29927</v>
      </c>
      <c r="E55" s="13">
        <v>0</v>
      </c>
      <c r="F55" s="13">
        <v>0</v>
      </c>
      <c r="G55" s="13">
        <f t="shared" si="2"/>
        <v>29927</v>
      </c>
      <c r="H55" s="13"/>
      <c r="I55" s="13"/>
      <c r="J55" s="13"/>
      <c r="K55" s="13"/>
      <c r="L55" s="1" t="s">
        <v>9</v>
      </c>
      <c r="M55" s="13">
        <v>29927</v>
      </c>
      <c r="N55" s="13">
        <v>0</v>
      </c>
      <c r="O55" s="13">
        <v>0</v>
      </c>
      <c r="P55" s="13">
        <f t="shared" si="3"/>
        <v>29927</v>
      </c>
    </row>
    <row r="56" spans="1:16" ht="78.75" customHeight="1" x14ac:dyDescent="0.2">
      <c r="A56" s="12" t="s">
        <v>122</v>
      </c>
      <c r="B56" s="12" t="s">
        <v>12</v>
      </c>
      <c r="C56" s="6" t="s">
        <v>131</v>
      </c>
      <c r="D56" s="13">
        <v>43347.3</v>
      </c>
      <c r="E56" s="13">
        <v>0</v>
      </c>
      <c r="F56" s="13">
        <v>0</v>
      </c>
      <c r="G56" s="13">
        <f t="shared" si="2"/>
        <v>43347.3</v>
      </c>
      <c r="H56" s="13"/>
      <c r="I56" s="13"/>
      <c r="J56" s="13"/>
      <c r="K56" s="13"/>
      <c r="L56" s="1" t="s">
        <v>9</v>
      </c>
      <c r="M56" s="13">
        <v>43347.3</v>
      </c>
      <c r="N56" s="13">
        <v>0</v>
      </c>
      <c r="O56" s="13">
        <v>0</v>
      </c>
      <c r="P56" s="13">
        <f t="shared" si="3"/>
        <v>43347.3</v>
      </c>
    </row>
    <row r="57" spans="1:16" s="20" customFormat="1" ht="43.5" customHeight="1" x14ac:dyDescent="0.2">
      <c r="A57" s="19" t="s">
        <v>123</v>
      </c>
      <c r="B57" s="25"/>
      <c r="C57" s="26" t="s">
        <v>124</v>
      </c>
      <c r="D57" s="27">
        <v>0</v>
      </c>
      <c r="E57" s="27">
        <v>200000</v>
      </c>
      <c r="F57" s="27">
        <v>200000</v>
      </c>
      <c r="G57" s="27">
        <f t="shared" si="2"/>
        <v>200000</v>
      </c>
      <c r="H57" s="27"/>
      <c r="I57" s="27">
        <v>1100000</v>
      </c>
      <c r="J57" s="27">
        <v>1100000</v>
      </c>
      <c r="K57" s="27">
        <v>1100000</v>
      </c>
      <c r="M57" s="27">
        <v>0</v>
      </c>
      <c r="N57" s="28">
        <v>1300000</v>
      </c>
      <c r="O57" s="28">
        <v>1300000</v>
      </c>
      <c r="P57" s="28">
        <v>1300000</v>
      </c>
    </row>
    <row r="58" spans="1:16" s="20" customFormat="1" ht="42.75" customHeight="1" x14ac:dyDescent="0.25">
      <c r="A58" s="25" t="s">
        <v>125</v>
      </c>
      <c r="B58" s="25"/>
      <c r="C58" s="29" t="s">
        <v>124</v>
      </c>
      <c r="D58" s="27">
        <v>0</v>
      </c>
      <c r="E58" s="27">
        <v>200000</v>
      </c>
      <c r="F58" s="27">
        <v>200000</v>
      </c>
      <c r="G58" s="27">
        <f t="shared" si="2"/>
        <v>200000</v>
      </c>
      <c r="H58" s="27"/>
      <c r="I58" s="27">
        <v>1100000</v>
      </c>
      <c r="J58" s="27">
        <v>1100000</v>
      </c>
      <c r="K58" s="27">
        <v>1100000</v>
      </c>
      <c r="M58" s="27">
        <v>0</v>
      </c>
      <c r="N58" s="28">
        <v>1300000</v>
      </c>
      <c r="O58" s="28">
        <v>1300000</v>
      </c>
      <c r="P58" s="28">
        <v>1300000</v>
      </c>
    </row>
    <row r="59" spans="1:16" s="18" customFormat="1" ht="27" customHeight="1" x14ac:dyDescent="0.2">
      <c r="A59" s="16" t="s">
        <v>126</v>
      </c>
      <c r="B59" s="16" t="s">
        <v>14</v>
      </c>
      <c r="C59" s="7" t="s">
        <v>127</v>
      </c>
      <c r="D59" s="17">
        <v>0</v>
      </c>
      <c r="E59" s="17">
        <v>200000</v>
      </c>
      <c r="F59" s="17">
        <v>200000</v>
      </c>
      <c r="G59" s="17">
        <f t="shared" si="2"/>
        <v>200000</v>
      </c>
      <c r="H59" s="17"/>
      <c r="I59" s="17">
        <v>-200000</v>
      </c>
      <c r="J59" s="17">
        <v>-200000</v>
      </c>
      <c r="K59" s="17">
        <v>-200000</v>
      </c>
      <c r="L59" s="18" t="s">
        <v>9</v>
      </c>
      <c r="M59" s="17">
        <v>0</v>
      </c>
      <c r="N59" s="17">
        <f>E59+I59</f>
        <v>0</v>
      </c>
      <c r="O59" s="17">
        <f>F59+J59</f>
        <v>0</v>
      </c>
      <c r="P59" s="17">
        <f>N59+M59</f>
        <v>0</v>
      </c>
    </row>
    <row r="60" spans="1:16" s="24" customFormat="1" ht="69.95" customHeight="1" x14ac:dyDescent="0.2">
      <c r="A60" s="22">
        <v>3811070</v>
      </c>
      <c r="B60" s="22" t="s">
        <v>14</v>
      </c>
      <c r="C60" s="21" t="s">
        <v>132</v>
      </c>
      <c r="D60" s="23">
        <v>0</v>
      </c>
      <c r="E60" s="23">
        <v>0</v>
      </c>
      <c r="F60" s="23">
        <v>0</v>
      </c>
      <c r="G60" s="23">
        <f t="shared" si="2"/>
        <v>0</v>
      </c>
      <c r="H60" s="23"/>
      <c r="I60" s="23">
        <v>1300000</v>
      </c>
      <c r="J60" s="23">
        <v>1300000</v>
      </c>
      <c r="K60" s="23">
        <v>1300000</v>
      </c>
      <c r="M60" s="23">
        <v>0</v>
      </c>
      <c r="N60" s="23">
        <v>1300000</v>
      </c>
      <c r="O60" s="23">
        <v>1300000</v>
      </c>
      <c r="P60" s="23">
        <v>1300000</v>
      </c>
    </row>
  </sheetData>
  <mergeCells count="22">
    <mergeCell ref="D2:G2"/>
    <mergeCell ref="E4:E5"/>
    <mergeCell ref="F4:F5"/>
    <mergeCell ref="E3:F3"/>
    <mergeCell ref="G3:G5"/>
    <mergeCell ref="D4:D5"/>
    <mergeCell ref="A1:O1"/>
    <mergeCell ref="A2:A5"/>
    <mergeCell ref="B2:B5"/>
    <mergeCell ref="C2:C5"/>
    <mergeCell ref="H2:K2"/>
    <mergeCell ref="I3:J3"/>
    <mergeCell ref="K3:K5"/>
    <mergeCell ref="H4:H5"/>
    <mergeCell ref="I4:I5"/>
    <mergeCell ref="J4:J5"/>
    <mergeCell ref="M2:P2"/>
    <mergeCell ref="N3:O3"/>
    <mergeCell ref="P3:P5"/>
    <mergeCell ref="M4:M5"/>
    <mergeCell ref="N4:N5"/>
    <mergeCell ref="O4:O5"/>
  </mergeCells>
  <printOptions horizontalCentered="1"/>
  <pageMargins left="0.78740157480314965" right="0.39370078740157483" top="0.39370078740157483" bottom="0.39370078740157483" header="0.51181102362204722" footer="0.19685039370078741"/>
  <pageSetup paperSize="9" scale="61" fitToHeight="0" orientation="landscape" horizontalDpi="300" verticalDpi="300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showZeros="0" topLeftCell="A18" zoomScale="36" zoomScaleNormal="70" zoomScaleSheetLayoutView="75" workbookViewId="0">
      <selection activeCell="E44" sqref="E44"/>
    </sheetView>
  </sheetViews>
  <sheetFormatPr defaultColWidth="10.6640625" defaultRowHeight="12.75" x14ac:dyDescent="0.2"/>
  <cols>
    <col min="1" max="1" width="25.83203125" style="32" customWidth="1"/>
    <col min="2" max="2" width="81.33203125" style="31" customWidth="1"/>
    <col min="3" max="3" width="29.6640625" style="31" customWidth="1"/>
    <col min="4" max="4" width="27.1640625" style="31" customWidth="1"/>
    <col min="5" max="5" width="29.6640625" style="31" customWidth="1"/>
    <col min="6" max="6" width="27.1640625" style="31" customWidth="1"/>
    <col min="7" max="7" width="29.6640625" style="31" customWidth="1"/>
    <col min="8" max="8" width="27.1640625" style="31" customWidth="1"/>
    <col min="9" max="224" width="10.6640625" style="31"/>
    <col min="225" max="225" width="25.83203125" style="31" customWidth="1"/>
    <col min="226" max="226" width="81.33203125" style="31" customWidth="1"/>
    <col min="227" max="229" width="34.6640625" style="31" customWidth="1"/>
    <col min="230" max="230" width="67.83203125" style="31" customWidth="1"/>
    <col min="231" max="231" width="79.33203125" style="31" customWidth="1"/>
    <col min="232" max="232" width="59" style="31" customWidth="1"/>
    <col min="233" max="233" width="53.1640625" style="31" customWidth="1"/>
    <col min="234" max="237" width="37.6640625" style="31" customWidth="1"/>
    <col min="238" max="238" width="38.1640625" style="31" customWidth="1"/>
    <col min="239" max="239" width="36.33203125" style="31" customWidth="1"/>
    <col min="240" max="240" width="36" style="31" customWidth="1"/>
    <col min="241" max="241" width="37.1640625" style="31" customWidth="1"/>
    <col min="242" max="252" width="31.83203125" style="31" customWidth="1"/>
    <col min="253" max="253" width="29.6640625" style="31" customWidth="1"/>
    <col min="254" max="254" width="27.1640625" style="31" customWidth="1"/>
    <col min="255" max="255" width="29.6640625" style="31" customWidth="1"/>
    <col min="256" max="259" width="24.1640625" style="31" customWidth="1"/>
    <col min="260" max="480" width="10.6640625" style="31"/>
    <col min="481" max="481" width="25.83203125" style="31" customWidth="1"/>
    <col min="482" max="482" width="81.33203125" style="31" customWidth="1"/>
    <col min="483" max="485" width="34.6640625" style="31" customWidth="1"/>
    <col min="486" max="486" width="67.83203125" style="31" customWidth="1"/>
    <col min="487" max="487" width="79.33203125" style="31" customWidth="1"/>
    <col min="488" max="488" width="59" style="31" customWidth="1"/>
    <col min="489" max="489" width="53.1640625" style="31" customWidth="1"/>
    <col min="490" max="493" width="37.6640625" style="31" customWidth="1"/>
    <col min="494" max="494" width="38.1640625" style="31" customWidth="1"/>
    <col min="495" max="495" width="36.33203125" style="31" customWidth="1"/>
    <col min="496" max="496" width="36" style="31" customWidth="1"/>
    <col min="497" max="497" width="37.1640625" style="31" customWidth="1"/>
    <col min="498" max="508" width="31.83203125" style="31" customWidth="1"/>
    <col min="509" max="509" width="29.6640625" style="31" customWidth="1"/>
    <col min="510" max="510" width="27.1640625" style="31" customWidth="1"/>
    <col min="511" max="511" width="29.6640625" style="31" customWidth="1"/>
    <col min="512" max="515" width="24.1640625" style="31" customWidth="1"/>
    <col min="516" max="736" width="10.6640625" style="31"/>
    <col min="737" max="737" width="25.83203125" style="31" customWidth="1"/>
    <col min="738" max="738" width="81.33203125" style="31" customWidth="1"/>
    <col min="739" max="741" width="34.6640625" style="31" customWidth="1"/>
    <col min="742" max="742" width="67.83203125" style="31" customWidth="1"/>
    <col min="743" max="743" width="79.33203125" style="31" customWidth="1"/>
    <col min="744" max="744" width="59" style="31" customWidth="1"/>
    <col min="745" max="745" width="53.1640625" style="31" customWidth="1"/>
    <col min="746" max="749" width="37.6640625" style="31" customWidth="1"/>
    <col min="750" max="750" width="38.1640625" style="31" customWidth="1"/>
    <col min="751" max="751" width="36.33203125" style="31" customWidth="1"/>
    <col min="752" max="752" width="36" style="31" customWidth="1"/>
    <col min="753" max="753" width="37.1640625" style="31" customWidth="1"/>
    <col min="754" max="764" width="31.83203125" style="31" customWidth="1"/>
    <col min="765" max="765" width="29.6640625" style="31" customWidth="1"/>
    <col min="766" max="766" width="27.1640625" style="31" customWidth="1"/>
    <col min="767" max="767" width="29.6640625" style="31" customWidth="1"/>
    <col min="768" max="771" width="24.1640625" style="31" customWidth="1"/>
    <col min="772" max="992" width="10.6640625" style="31"/>
    <col min="993" max="993" width="25.83203125" style="31" customWidth="1"/>
    <col min="994" max="994" width="81.33203125" style="31" customWidth="1"/>
    <col min="995" max="997" width="34.6640625" style="31" customWidth="1"/>
    <col min="998" max="998" width="67.83203125" style="31" customWidth="1"/>
    <col min="999" max="999" width="79.33203125" style="31" customWidth="1"/>
    <col min="1000" max="1000" width="59" style="31" customWidth="1"/>
    <col min="1001" max="1001" width="53.1640625" style="31" customWidth="1"/>
    <col min="1002" max="1005" width="37.6640625" style="31" customWidth="1"/>
    <col min="1006" max="1006" width="38.1640625" style="31" customWidth="1"/>
    <col min="1007" max="1007" width="36.33203125" style="31" customWidth="1"/>
    <col min="1008" max="1008" width="36" style="31" customWidth="1"/>
    <col min="1009" max="1009" width="37.1640625" style="31" customWidth="1"/>
    <col min="1010" max="1020" width="31.83203125" style="31" customWidth="1"/>
    <col min="1021" max="1021" width="29.6640625" style="31" customWidth="1"/>
    <col min="1022" max="1022" width="27.1640625" style="31" customWidth="1"/>
    <col min="1023" max="1023" width="29.6640625" style="31" customWidth="1"/>
    <col min="1024" max="1027" width="24.1640625" style="31" customWidth="1"/>
    <col min="1028" max="1248" width="10.6640625" style="31"/>
    <col min="1249" max="1249" width="25.83203125" style="31" customWidth="1"/>
    <col min="1250" max="1250" width="81.33203125" style="31" customWidth="1"/>
    <col min="1251" max="1253" width="34.6640625" style="31" customWidth="1"/>
    <col min="1254" max="1254" width="67.83203125" style="31" customWidth="1"/>
    <col min="1255" max="1255" width="79.33203125" style="31" customWidth="1"/>
    <col min="1256" max="1256" width="59" style="31" customWidth="1"/>
    <col min="1257" max="1257" width="53.1640625" style="31" customWidth="1"/>
    <col min="1258" max="1261" width="37.6640625" style="31" customWidth="1"/>
    <col min="1262" max="1262" width="38.1640625" style="31" customWidth="1"/>
    <col min="1263" max="1263" width="36.33203125" style="31" customWidth="1"/>
    <col min="1264" max="1264" width="36" style="31" customWidth="1"/>
    <col min="1265" max="1265" width="37.1640625" style="31" customWidth="1"/>
    <col min="1266" max="1276" width="31.83203125" style="31" customWidth="1"/>
    <col min="1277" max="1277" width="29.6640625" style="31" customWidth="1"/>
    <col min="1278" max="1278" width="27.1640625" style="31" customWidth="1"/>
    <col min="1279" max="1279" width="29.6640625" style="31" customWidth="1"/>
    <col min="1280" max="1283" width="24.1640625" style="31" customWidth="1"/>
    <col min="1284" max="1504" width="10.6640625" style="31"/>
    <col min="1505" max="1505" width="25.83203125" style="31" customWidth="1"/>
    <col min="1506" max="1506" width="81.33203125" style="31" customWidth="1"/>
    <col min="1507" max="1509" width="34.6640625" style="31" customWidth="1"/>
    <col min="1510" max="1510" width="67.83203125" style="31" customWidth="1"/>
    <col min="1511" max="1511" width="79.33203125" style="31" customWidth="1"/>
    <col min="1512" max="1512" width="59" style="31" customWidth="1"/>
    <col min="1513" max="1513" width="53.1640625" style="31" customWidth="1"/>
    <col min="1514" max="1517" width="37.6640625" style="31" customWidth="1"/>
    <col min="1518" max="1518" width="38.1640625" style="31" customWidth="1"/>
    <col min="1519" max="1519" width="36.33203125" style="31" customWidth="1"/>
    <col min="1520" max="1520" width="36" style="31" customWidth="1"/>
    <col min="1521" max="1521" width="37.1640625" style="31" customWidth="1"/>
    <col min="1522" max="1532" width="31.83203125" style="31" customWidth="1"/>
    <col min="1533" max="1533" width="29.6640625" style="31" customWidth="1"/>
    <col min="1534" max="1534" width="27.1640625" style="31" customWidth="1"/>
    <col min="1535" max="1535" width="29.6640625" style="31" customWidth="1"/>
    <col min="1536" max="1539" width="24.1640625" style="31" customWidth="1"/>
    <col min="1540" max="1760" width="10.6640625" style="31"/>
    <col min="1761" max="1761" width="25.83203125" style="31" customWidth="1"/>
    <col min="1762" max="1762" width="81.33203125" style="31" customWidth="1"/>
    <col min="1763" max="1765" width="34.6640625" style="31" customWidth="1"/>
    <col min="1766" max="1766" width="67.83203125" style="31" customWidth="1"/>
    <col min="1767" max="1767" width="79.33203125" style="31" customWidth="1"/>
    <col min="1768" max="1768" width="59" style="31" customWidth="1"/>
    <col min="1769" max="1769" width="53.1640625" style="31" customWidth="1"/>
    <col min="1770" max="1773" width="37.6640625" style="31" customWidth="1"/>
    <col min="1774" max="1774" width="38.1640625" style="31" customWidth="1"/>
    <col min="1775" max="1775" width="36.33203125" style="31" customWidth="1"/>
    <col min="1776" max="1776" width="36" style="31" customWidth="1"/>
    <col min="1777" max="1777" width="37.1640625" style="31" customWidth="1"/>
    <col min="1778" max="1788" width="31.83203125" style="31" customWidth="1"/>
    <col min="1789" max="1789" width="29.6640625" style="31" customWidth="1"/>
    <col min="1790" max="1790" width="27.1640625" style="31" customWidth="1"/>
    <col min="1791" max="1791" width="29.6640625" style="31" customWidth="1"/>
    <col min="1792" max="1795" width="24.1640625" style="31" customWidth="1"/>
    <col min="1796" max="2016" width="10.6640625" style="31"/>
    <col min="2017" max="2017" width="25.83203125" style="31" customWidth="1"/>
    <col min="2018" max="2018" width="81.33203125" style="31" customWidth="1"/>
    <col min="2019" max="2021" width="34.6640625" style="31" customWidth="1"/>
    <col min="2022" max="2022" width="67.83203125" style="31" customWidth="1"/>
    <col min="2023" max="2023" width="79.33203125" style="31" customWidth="1"/>
    <col min="2024" max="2024" width="59" style="31" customWidth="1"/>
    <col min="2025" max="2025" width="53.1640625" style="31" customWidth="1"/>
    <col min="2026" max="2029" width="37.6640625" style="31" customWidth="1"/>
    <col min="2030" max="2030" width="38.1640625" style="31" customWidth="1"/>
    <col min="2031" max="2031" width="36.33203125" style="31" customWidth="1"/>
    <col min="2032" max="2032" width="36" style="31" customWidth="1"/>
    <col min="2033" max="2033" width="37.1640625" style="31" customWidth="1"/>
    <col min="2034" max="2044" width="31.83203125" style="31" customWidth="1"/>
    <col min="2045" max="2045" width="29.6640625" style="31" customWidth="1"/>
    <col min="2046" max="2046" width="27.1640625" style="31" customWidth="1"/>
    <col min="2047" max="2047" width="29.6640625" style="31" customWidth="1"/>
    <col min="2048" max="2051" width="24.1640625" style="31" customWidth="1"/>
    <col min="2052" max="2272" width="10.6640625" style="31"/>
    <col min="2273" max="2273" width="25.83203125" style="31" customWidth="1"/>
    <col min="2274" max="2274" width="81.33203125" style="31" customWidth="1"/>
    <col min="2275" max="2277" width="34.6640625" style="31" customWidth="1"/>
    <col min="2278" max="2278" width="67.83203125" style="31" customWidth="1"/>
    <col min="2279" max="2279" width="79.33203125" style="31" customWidth="1"/>
    <col min="2280" max="2280" width="59" style="31" customWidth="1"/>
    <col min="2281" max="2281" width="53.1640625" style="31" customWidth="1"/>
    <col min="2282" max="2285" width="37.6640625" style="31" customWidth="1"/>
    <col min="2286" max="2286" width="38.1640625" style="31" customWidth="1"/>
    <col min="2287" max="2287" width="36.33203125" style="31" customWidth="1"/>
    <col min="2288" max="2288" width="36" style="31" customWidth="1"/>
    <col min="2289" max="2289" width="37.1640625" style="31" customWidth="1"/>
    <col min="2290" max="2300" width="31.83203125" style="31" customWidth="1"/>
    <col min="2301" max="2301" width="29.6640625" style="31" customWidth="1"/>
    <col min="2302" max="2302" width="27.1640625" style="31" customWidth="1"/>
    <col min="2303" max="2303" width="29.6640625" style="31" customWidth="1"/>
    <col min="2304" max="2307" width="24.1640625" style="31" customWidth="1"/>
    <col min="2308" max="2528" width="10.6640625" style="31"/>
    <col min="2529" max="2529" width="25.83203125" style="31" customWidth="1"/>
    <col min="2530" max="2530" width="81.33203125" style="31" customWidth="1"/>
    <col min="2531" max="2533" width="34.6640625" style="31" customWidth="1"/>
    <col min="2534" max="2534" width="67.83203125" style="31" customWidth="1"/>
    <col min="2535" max="2535" width="79.33203125" style="31" customWidth="1"/>
    <col min="2536" max="2536" width="59" style="31" customWidth="1"/>
    <col min="2537" max="2537" width="53.1640625" style="31" customWidth="1"/>
    <col min="2538" max="2541" width="37.6640625" style="31" customWidth="1"/>
    <col min="2542" max="2542" width="38.1640625" style="31" customWidth="1"/>
    <col min="2543" max="2543" width="36.33203125" style="31" customWidth="1"/>
    <col min="2544" max="2544" width="36" style="31" customWidth="1"/>
    <col min="2545" max="2545" width="37.1640625" style="31" customWidth="1"/>
    <col min="2546" max="2556" width="31.83203125" style="31" customWidth="1"/>
    <col min="2557" max="2557" width="29.6640625" style="31" customWidth="1"/>
    <col min="2558" max="2558" width="27.1640625" style="31" customWidth="1"/>
    <col min="2559" max="2559" width="29.6640625" style="31" customWidth="1"/>
    <col min="2560" max="2563" width="24.1640625" style="31" customWidth="1"/>
    <col min="2564" max="2784" width="10.6640625" style="31"/>
    <col min="2785" max="2785" width="25.83203125" style="31" customWidth="1"/>
    <col min="2786" max="2786" width="81.33203125" style="31" customWidth="1"/>
    <col min="2787" max="2789" width="34.6640625" style="31" customWidth="1"/>
    <col min="2790" max="2790" width="67.83203125" style="31" customWidth="1"/>
    <col min="2791" max="2791" width="79.33203125" style="31" customWidth="1"/>
    <col min="2792" max="2792" width="59" style="31" customWidth="1"/>
    <col min="2793" max="2793" width="53.1640625" style="31" customWidth="1"/>
    <col min="2794" max="2797" width="37.6640625" style="31" customWidth="1"/>
    <col min="2798" max="2798" width="38.1640625" style="31" customWidth="1"/>
    <col min="2799" max="2799" width="36.33203125" style="31" customWidth="1"/>
    <col min="2800" max="2800" width="36" style="31" customWidth="1"/>
    <col min="2801" max="2801" width="37.1640625" style="31" customWidth="1"/>
    <col min="2802" max="2812" width="31.83203125" style="31" customWidth="1"/>
    <col min="2813" max="2813" width="29.6640625" style="31" customWidth="1"/>
    <col min="2814" max="2814" width="27.1640625" style="31" customWidth="1"/>
    <col min="2815" max="2815" width="29.6640625" style="31" customWidth="1"/>
    <col min="2816" max="2819" width="24.1640625" style="31" customWidth="1"/>
    <col min="2820" max="3040" width="10.6640625" style="31"/>
    <col min="3041" max="3041" width="25.83203125" style="31" customWidth="1"/>
    <col min="3042" max="3042" width="81.33203125" style="31" customWidth="1"/>
    <col min="3043" max="3045" width="34.6640625" style="31" customWidth="1"/>
    <col min="3046" max="3046" width="67.83203125" style="31" customWidth="1"/>
    <col min="3047" max="3047" width="79.33203125" style="31" customWidth="1"/>
    <col min="3048" max="3048" width="59" style="31" customWidth="1"/>
    <col min="3049" max="3049" width="53.1640625" style="31" customWidth="1"/>
    <col min="3050" max="3053" width="37.6640625" style="31" customWidth="1"/>
    <col min="3054" max="3054" width="38.1640625" style="31" customWidth="1"/>
    <col min="3055" max="3055" width="36.33203125" style="31" customWidth="1"/>
    <col min="3056" max="3056" width="36" style="31" customWidth="1"/>
    <col min="3057" max="3057" width="37.1640625" style="31" customWidth="1"/>
    <col min="3058" max="3068" width="31.83203125" style="31" customWidth="1"/>
    <col min="3069" max="3069" width="29.6640625" style="31" customWidth="1"/>
    <col min="3070" max="3070" width="27.1640625" style="31" customWidth="1"/>
    <col min="3071" max="3071" width="29.6640625" style="31" customWidth="1"/>
    <col min="3072" max="3075" width="24.1640625" style="31" customWidth="1"/>
    <col min="3076" max="3296" width="10.6640625" style="31"/>
    <col min="3297" max="3297" width="25.83203125" style="31" customWidth="1"/>
    <col min="3298" max="3298" width="81.33203125" style="31" customWidth="1"/>
    <col min="3299" max="3301" width="34.6640625" style="31" customWidth="1"/>
    <col min="3302" max="3302" width="67.83203125" style="31" customWidth="1"/>
    <col min="3303" max="3303" width="79.33203125" style="31" customWidth="1"/>
    <col min="3304" max="3304" width="59" style="31" customWidth="1"/>
    <col min="3305" max="3305" width="53.1640625" style="31" customWidth="1"/>
    <col min="3306" max="3309" width="37.6640625" style="31" customWidth="1"/>
    <col min="3310" max="3310" width="38.1640625" style="31" customWidth="1"/>
    <col min="3311" max="3311" width="36.33203125" style="31" customWidth="1"/>
    <col min="3312" max="3312" width="36" style="31" customWidth="1"/>
    <col min="3313" max="3313" width="37.1640625" style="31" customWidth="1"/>
    <col min="3314" max="3324" width="31.83203125" style="31" customWidth="1"/>
    <col min="3325" max="3325" width="29.6640625" style="31" customWidth="1"/>
    <col min="3326" max="3326" width="27.1640625" style="31" customWidth="1"/>
    <col min="3327" max="3327" width="29.6640625" style="31" customWidth="1"/>
    <col min="3328" max="3331" width="24.1640625" style="31" customWidth="1"/>
    <col min="3332" max="3552" width="10.6640625" style="31"/>
    <col min="3553" max="3553" width="25.83203125" style="31" customWidth="1"/>
    <col min="3554" max="3554" width="81.33203125" style="31" customWidth="1"/>
    <col min="3555" max="3557" width="34.6640625" style="31" customWidth="1"/>
    <col min="3558" max="3558" width="67.83203125" style="31" customWidth="1"/>
    <col min="3559" max="3559" width="79.33203125" style="31" customWidth="1"/>
    <col min="3560" max="3560" width="59" style="31" customWidth="1"/>
    <col min="3561" max="3561" width="53.1640625" style="31" customWidth="1"/>
    <col min="3562" max="3565" width="37.6640625" style="31" customWidth="1"/>
    <col min="3566" max="3566" width="38.1640625" style="31" customWidth="1"/>
    <col min="3567" max="3567" width="36.33203125" style="31" customWidth="1"/>
    <col min="3568" max="3568" width="36" style="31" customWidth="1"/>
    <col min="3569" max="3569" width="37.1640625" style="31" customWidth="1"/>
    <col min="3570" max="3580" width="31.83203125" style="31" customWidth="1"/>
    <col min="3581" max="3581" width="29.6640625" style="31" customWidth="1"/>
    <col min="3582" max="3582" width="27.1640625" style="31" customWidth="1"/>
    <col min="3583" max="3583" width="29.6640625" style="31" customWidth="1"/>
    <col min="3584" max="3587" width="24.1640625" style="31" customWidth="1"/>
    <col min="3588" max="3808" width="10.6640625" style="31"/>
    <col min="3809" max="3809" width="25.83203125" style="31" customWidth="1"/>
    <col min="3810" max="3810" width="81.33203125" style="31" customWidth="1"/>
    <col min="3811" max="3813" width="34.6640625" style="31" customWidth="1"/>
    <col min="3814" max="3814" width="67.83203125" style="31" customWidth="1"/>
    <col min="3815" max="3815" width="79.33203125" style="31" customWidth="1"/>
    <col min="3816" max="3816" width="59" style="31" customWidth="1"/>
    <col min="3817" max="3817" width="53.1640625" style="31" customWidth="1"/>
    <col min="3818" max="3821" width="37.6640625" style="31" customWidth="1"/>
    <col min="3822" max="3822" width="38.1640625" style="31" customWidth="1"/>
    <col min="3823" max="3823" width="36.33203125" style="31" customWidth="1"/>
    <col min="3824" max="3824" width="36" style="31" customWidth="1"/>
    <col min="3825" max="3825" width="37.1640625" style="31" customWidth="1"/>
    <col min="3826" max="3836" width="31.83203125" style="31" customWidth="1"/>
    <col min="3837" max="3837" width="29.6640625" style="31" customWidth="1"/>
    <col min="3838" max="3838" width="27.1640625" style="31" customWidth="1"/>
    <col min="3839" max="3839" width="29.6640625" style="31" customWidth="1"/>
    <col min="3840" max="3843" width="24.1640625" style="31" customWidth="1"/>
    <col min="3844" max="4064" width="10.6640625" style="31"/>
    <col min="4065" max="4065" width="25.83203125" style="31" customWidth="1"/>
    <col min="4066" max="4066" width="81.33203125" style="31" customWidth="1"/>
    <col min="4067" max="4069" width="34.6640625" style="31" customWidth="1"/>
    <col min="4070" max="4070" width="67.83203125" style="31" customWidth="1"/>
    <col min="4071" max="4071" width="79.33203125" style="31" customWidth="1"/>
    <col min="4072" max="4072" width="59" style="31" customWidth="1"/>
    <col min="4073" max="4073" width="53.1640625" style="31" customWidth="1"/>
    <col min="4074" max="4077" width="37.6640625" style="31" customWidth="1"/>
    <col min="4078" max="4078" width="38.1640625" style="31" customWidth="1"/>
    <col min="4079" max="4079" width="36.33203125" style="31" customWidth="1"/>
    <col min="4080" max="4080" width="36" style="31" customWidth="1"/>
    <col min="4081" max="4081" width="37.1640625" style="31" customWidth="1"/>
    <col min="4082" max="4092" width="31.83203125" style="31" customWidth="1"/>
    <col min="4093" max="4093" width="29.6640625" style="31" customWidth="1"/>
    <col min="4094" max="4094" width="27.1640625" style="31" customWidth="1"/>
    <col min="4095" max="4095" width="29.6640625" style="31" customWidth="1"/>
    <col min="4096" max="4099" width="24.1640625" style="31" customWidth="1"/>
    <col min="4100" max="4320" width="10.6640625" style="31"/>
    <col min="4321" max="4321" width="25.83203125" style="31" customWidth="1"/>
    <col min="4322" max="4322" width="81.33203125" style="31" customWidth="1"/>
    <col min="4323" max="4325" width="34.6640625" style="31" customWidth="1"/>
    <col min="4326" max="4326" width="67.83203125" style="31" customWidth="1"/>
    <col min="4327" max="4327" width="79.33203125" style="31" customWidth="1"/>
    <col min="4328" max="4328" width="59" style="31" customWidth="1"/>
    <col min="4329" max="4329" width="53.1640625" style="31" customWidth="1"/>
    <col min="4330" max="4333" width="37.6640625" style="31" customWidth="1"/>
    <col min="4334" max="4334" width="38.1640625" style="31" customWidth="1"/>
    <col min="4335" max="4335" width="36.33203125" style="31" customWidth="1"/>
    <col min="4336" max="4336" width="36" style="31" customWidth="1"/>
    <col min="4337" max="4337" width="37.1640625" style="31" customWidth="1"/>
    <col min="4338" max="4348" width="31.83203125" style="31" customWidth="1"/>
    <col min="4349" max="4349" width="29.6640625" style="31" customWidth="1"/>
    <col min="4350" max="4350" width="27.1640625" style="31" customWidth="1"/>
    <col min="4351" max="4351" width="29.6640625" style="31" customWidth="1"/>
    <col min="4352" max="4355" width="24.1640625" style="31" customWidth="1"/>
    <col min="4356" max="4576" width="10.6640625" style="31"/>
    <col min="4577" max="4577" width="25.83203125" style="31" customWidth="1"/>
    <col min="4578" max="4578" width="81.33203125" style="31" customWidth="1"/>
    <col min="4579" max="4581" width="34.6640625" style="31" customWidth="1"/>
    <col min="4582" max="4582" width="67.83203125" style="31" customWidth="1"/>
    <col min="4583" max="4583" width="79.33203125" style="31" customWidth="1"/>
    <col min="4584" max="4584" width="59" style="31" customWidth="1"/>
    <col min="4585" max="4585" width="53.1640625" style="31" customWidth="1"/>
    <col min="4586" max="4589" width="37.6640625" style="31" customWidth="1"/>
    <col min="4590" max="4590" width="38.1640625" style="31" customWidth="1"/>
    <col min="4591" max="4591" width="36.33203125" style="31" customWidth="1"/>
    <col min="4592" max="4592" width="36" style="31" customWidth="1"/>
    <col min="4593" max="4593" width="37.1640625" style="31" customWidth="1"/>
    <col min="4594" max="4604" width="31.83203125" style="31" customWidth="1"/>
    <col min="4605" max="4605" width="29.6640625" style="31" customWidth="1"/>
    <col min="4606" max="4606" width="27.1640625" style="31" customWidth="1"/>
    <col min="4607" max="4607" width="29.6640625" style="31" customWidth="1"/>
    <col min="4608" max="4611" width="24.1640625" style="31" customWidth="1"/>
    <col min="4612" max="4832" width="10.6640625" style="31"/>
    <col min="4833" max="4833" width="25.83203125" style="31" customWidth="1"/>
    <col min="4834" max="4834" width="81.33203125" style="31" customWidth="1"/>
    <col min="4835" max="4837" width="34.6640625" style="31" customWidth="1"/>
    <col min="4838" max="4838" width="67.83203125" style="31" customWidth="1"/>
    <col min="4839" max="4839" width="79.33203125" style="31" customWidth="1"/>
    <col min="4840" max="4840" width="59" style="31" customWidth="1"/>
    <col min="4841" max="4841" width="53.1640625" style="31" customWidth="1"/>
    <col min="4842" max="4845" width="37.6640625" style="31" customWidth="1"/>
    <col min="4846" max="4846" width="38.1640625" style="31" customWidth="1"/>
    <col min="4847" max="4847" width="36.33203125" style="31" customWidth="1"/>
    <col min="4848" max="4848" width="36" style="31" customWidth="1"/>
    <col min="4849" max="4849" width="37.1640625" style="31" customWidth="1"/>
    <col min="4850" max="4860" width="31.83203125" style="31" customWidth="1"/>
    <col min="4861" max="4861" width="29.6640625" style="31" customWidth="1"/>
    <col min="4862" max="4862" width="27.1640625" style="31" customWidth="1"/>
    <col min="4863" max="4863" width="29.6640625" style="31" customWidth="1"/>
    <col min="4864" max="4867" width="24.1640625" style="31" customWidth="1"/>
    <col min="4868" max="5088" width="10.6640625" style="31"/>
    <col min="5089" max="5089" width="25.83203125" style="31" customWidth="1"/>
    <col min="5090" max="5090" width="81.33203125" style="31" customWidth="1"/>
    <col min="5091" max="5093" width="34.6640625" style="31" customWidth="1"/>
    <col min="5094" max="5094" width="67.83203125" style="31" customWidth="1"/>
    <col min="5095" max="5095" width="79.33203125" style="31" customWidth="1"/>
    <col min="5096" max="5096" width="59" style="31" customWidth="1"/>
    <col min="5097" max="5097" width="53.1640625" style="31" customWidth="1"/>
    <col min="5098" max="5101" width="37.6640625" style="31" customWidth="1"/>
    <col min="5102" max="5102" width="38.1640625" style="31" customWidth="1"/>
    <col min="5103" max="5103" width="36.33203125" style="31" customWidth="1"/>
    <col min="5104" max="5104" width="36" style="31" customWidth="1"/>
    <col min="5105" max="5105" width="37.1640625" style="31" customWidth="1"/>
    <col min="5106" max="5116" width="31.83203125" style="31" customWidth="1"/>
    <col min="5117" max="5117" width="29.6640625" style="31" customWidth="1"/>
    <col min="5118" max="5118" width="27.1640625" style="31" customWidth="1"/>
    <col min="5119" max="5119" width="29.6640625" style="31" customWidth="1"/>
    <col min="5120" max="5123" width="24.1640625" style="31" customWidth="1"/>
    <col min="5124" max="5344" width="10.6640625" style="31"/>
    <col min="5345" max="5345" width="25.83203125" style="31" customWidth="1"/>
    <col min="5346" max="5346" width="81.33203125" style="31" customWidth="1"/>
    <col min="5347" max="5349" width="34.6640625" style="31" customWidth="1"/>
    <col min="5350" max="5350" width="67.83203125" style="31" customWidth="1"/>
    <col min="5351" max="5351" width="79.33203125" style="31" customWidth="1"/>
    <col min="5352" max="5352" width="59" style="31" customWidth="1"/>
    <col min="5353" max="5353" width="53.1640625" style="31" customWidth="1"/>
    <col min="5354" max="5357" width="37.6640625" style="31" customWidth="1"/>
    <col min="5358" max="5358" width="38.1640625" style="31" customWidth="1"/>
    <col min="5359" max="5359" width="36.33203125" style="31" customWidth="1"/>
    <col min="5360" max="5360" width="36" style="31" customWidth="1"/>
    <col min="5361" max="5361" width="37.1640625" style="31" customWidth="1"/>
    <col min="5362" max="5372" width="31.83203125" style="31" customWidth="1"/>
    <col min="5373" max="5373" width="29.6640625" style="31" customWidth="1"/>
    <col min="5374" max="5374" width="27.1640625" style="31" customWidth="1"/>
    <col min="5375" max="5375" width="29.6640625" style="31" customWidth="1"/>
    <col min="5376" max="5379" width="24.1640625" style="31" customWidth="1"/>
    <col min="5380" max="5600" width="10.6640625" style="31"/>
    <col min="5601" max="5601" width="25.83203125" style="31" customWidth="1"/>
    <col min="5602" max="5602" width="81.33203125" style="31" customWidth="1"/>
    <col min="5603" max="5605" width="34.6640625" style="31" customWidth="1"/>
    <col min="5606" max="5606" width="67.83203125" style="31" customWidth="1"/>
    <col min="5607" max="5607" width="79.33203125" style="31" customWidth="1"/>
    <col min="5608" max="5608" width="59" style="31" customWidth="1"/>
    <col min="5609" max="5609" width="53.1640625" style="31" customWidth="1"/>
    <col min="5610" max="5613" width="37.6640625" style="31" customWidth="1"/>
    <col min="5614" max="5614" width="38.1640625" style="31" customWidth="1"/>
    <col min="5615" max="5615" width="36.33203125" style="31" customWidth="1"/>
    <col min="5616" max="5616" width="36" style="31" customWidth="1"/>
    <col min="5617" max="5617" width="37.1640625" style="31" customWidth="1"/>
    <col min="5618" max="5628" width="31.83203125" style="31" customWidth="1"/>
    <col min="5629" max="5629" width="29.6640625" style="31" customWidth="1"/>
    <col min="5630" max="5630" width="27.1640625" style="31" customWidth="1"/>
    <col min="5631" max="5631" width="29.6640625" style="31" customWidth="1"/>
    <col min="5632" max="5635" width="24.1640625" style="31" customWidth="1"/>
    <col min="5636" max="5856" width="10.6640625" style="31"/>
    <col min="5857" max="5857" width="25.83203125" style="31" customWidth="1"/>
    <col min="5858" max="5858" width="81.33203125" style="31" customWidth="1"/>
    <col min="5859" max="5861" width="34.6640625" style="31" customWidth="1"/>
    <col min="5862" max="5862" width="67.83203125" style="31" customWidth="1"/>
    <col min="5863" max="5863" width="79.33203125" style="31" customWidth="1"/>
    <col min="5864" max="5864" width="59" style="31" customWidth="1"/>
    <col min="5865" max="5865" width="53.1640625" style="31" customWidth="1"/>
    <col min="5866" max="5869" width="37.6640625" style="31" customWidth="1"/>
    <col min="5870" max="5870" width="38.1640625" style="31" customWidth="1"/>
    <col min="5871" max="5871" width="36.33203125" style="31" customWidth="1"/>
    <col min="5872" max="5872" width="36" style="31" customWidth="1"/>
    <col min="5873" max="5873" width="37.1640625" style="31" customWidth="1"/>
    <col min="5874" max="5884" width="31.83203125" style="31" customWidth="1"/>
    <col min="5885" max="5885" width="29.6640625" style="31" customWidth="1"/>
    <col min="5886" max="5886" width="27.1640625" style="31" customWidth="1"/>
    <col min="5887" max="5887" width="29.6640625" style="31" customWidth="1"/>
    <col min="5888" max="5891" width="24.1640625" style="31" customWidth="1"/>
    <col min="5892" max="6112" width="10.6640625" style="31"/>
    <col min="6113" max="6113" width="25.83203125" style="31" customWidth="1"/>
    <col min="6114" max="6114" width="81.33203125" style="31" customWidth="1"/>
    <col min="6115" max="6117" width="34.6640625" style="31" customWidth="1"/>
    <col min="6118" max="6118" width="67.83203125" style="31" customWidth="1"/>
    <col min="6119" max="6119" width="79.33203125" style="31" customWidth="1"/>
    <col min="6120" max="6120" width="59" style="31" customWidth="1"/>
    <col min="6121" max="6121" width="53.1640625" style="31" customWidth="1"/>
    <col min="6122" max="6125" width="37.6640625" style="31" customWidth="1"/>
    <col min="6126" max="6126" width="38.1640625" style="31" customWidth="1"/>
    <col min="6127" max="6127" width="36.33203125" style="31" customWidth="1"/>
    <col min="6128" max="6128" width="36" style="31" customWidth="1"/>
    <col min="6129" max="6129" width="37.1640625" style="31" customWidth="1"/>
    <col min="6130" max="6140" width="31.83203125" style="31" customWidth="1"/>
    <col min="6141" max="6141" width="29.6640625" style="31" customWidth="1"/>
    <col min="6142" max="6142" width="27.1640625" style="31" customWidth="1"/>
    <col min="6143" max="6143" width="29.6640625" style="31" customWidth="1"/>
    <col min="6144" max="6147" width="24.1640625" style="31" customWidth="1"/>
    <col min="6148" max="6368" width="10.6640625" style="31"/>
    <col min="6369" max="6369" width="25.83203125" style="31" customWidth="1"/>
    <col min="6370" max="6370" width="81.33203125" style="31" customWidth="1"/>
    <col min="6371" max="6373" width="34.6640625" style="31" customWidth="1"/>
    <col min="6374" max="6374" width="67.83203125" style="31" customWidth="1"/>
    <col min="6375" max="6375" width="79.33203125" style="31" customWidth="1"/>
    <col min="6376" max="6376" width="59" style="31" customWidth="1"/>
    <col min="6377" max="6377" width="53.1640625" style="31" customWidth="1"/>
    <col min="6378" max="6381" width="37.6640625" style="31" customWidth="1"/>
    <col min="6382" max="6382" width="38.1640625" style="31" customWidth="1"/>
    <col min="6383" max="6383" width="36.33203125" style="31" customWidth="1"/>
    <col min="6384" max="6384" width="36" style="31" customWidth="1"/>
    <col min="6385" max="6385" width="37.1640625" style="31" customWidth="1"/>
    <col min="6386" max="6396" width="31.83203125" style="31" customWidth="1"/>
    <col min="6397" max="6397" width="29.6640625" style="31" customWidth="1"/>
    <col min="6398" max="6398" width="27.1640625" style="31" customWidth="1"/>
    <col min="6399" max="6399" width="29.6640625" style="31" customWidth="1"/>
    <col min="6400" max="6403" width="24.1640625" style="31" customWidth="1"/>
    <col min="6404" max="6624" width="10.6640625" style="31"/>
    <col min="6625" max="6625" width="25.83203125" style="31" customWidth="1"/>
    <col min="6626" max="6626" width="81.33203125" style="31" customWidth="1"/>
    <col min="6627" max="6629" width="34.6640625" style="31" customWidth="1"/>
    <col min="6630" max="6630" width="67.83203125" style="31" customWidth="1"/>
    <col min="6631" max="6631" width="79.33203125" style="31" customWidth="1"/>
    <col min="6632" max="6632" width="59" style="31" customWidth="1"/>
    <col min="6633" max="6633" width="53.1640625" style="31" customWidth="1"/>
    <col min="6634" max="6637" width="37.6640625" style="31" customWidth="1"/>
    <col min="6638" max="6638" width="38.1640625" style="31" customWidth="1"/>
    <col min="6639" max="6639" width="36.33203125" style="31" customWidth="1"/>
    <col min="6640" max="6640" width="36" style="31" customWidth="1"/>
    <col min="6641" max="6641" width="37.1640625" style="31" customWidth="1"/>
    <col min="6642" max="6652" width="31.83203125" style="31" customWidth="1"/>
    <col min="6653" max="6653" width="29.6640625" style="31" customWidth="1"/>
    <col min="6654" max="6654" width="27.1640625" style="31" customWidth="1"/>
    <col min="6655" max="6655" width="29.6640625" style="31" customWidth="1"/>
    <col min="6656" max="6659" width="24.1640625" style="31" customWidth="1"/>
    <col min="6660" max="6880" width="10.6640625" style="31"/>
    <col min="6881" max="6881" width="25.83203125" style="31" customWidth="1"/>
    <col min="6882" max="6882" width="81.33203125" style="31" customWidth="1"/>
    <col min="6883" max="6885" width="34.6640625" style="31" customWidth="1"/>
    <col min="6886" max="6886" width="67.83203125" style="31" customWidth="1"/>
    <col min="6887" max="6887" width="79.33203125" style="31" customWidth="1"/>
    <col min="6888" max="6888" width="59" style="31" customWidth="1"/>
    <col min="6889" max="6889" width="53.1640625" style="31" customWidth="1"/>
    <col min="6890" max="6893" width="37.6640625" style="31" customWidth="1"/>
    <col min="6894" max="6894" width="38.1640625" style="31" customWidth="1"/>
    <col min="6895" max="6895" width="36.33203125" style="31" customWidth="1"/>
    <col min="6896" max="6896" width="36" style="31" customWidth="1"/>
    <col min="6897" max="6897" width="37.1640625" style="31" customWidth="1"/>
    <col min="6898" max="6908" width="31.83203125" style="31" customWidth="1"/>
    <col min="6909" max="6909" width="29.6640625" style="31" customWidth="1"/>
    <col min="6910" max="6910" width="27.1640625" style="31" customWidth="1"/>
    <col min="6911" max="6911" width="29.6640625" style="31" customWidth="1"/>
    <col min="6912" max="6915" width="24.1640625" style="31" customWidth="1"/>
    <col min="6916" max="7136" width="10.6640625" style="31"/>
    <col min="7137" max="7137" width="25.83203125" style="31" customWidth="1"/>
    <col min="7138" max="7138" width="81.33203125" style="31" customWidth="1"/>
    <col min="7139" max="7141" width="34.6640625" style="31" customWidth="1"/>
    <col min="7142" max="7142" width="67.83203125" style="31" customWidth="1"/>
    <col min="7143" max="7143" width="79.33203125" style="31" customWidth="1"/>
    <col min="7144" max="7144" width="59" style="31" customWidth="1"/>
    <col min="7145" max="7145" width="53.1640625" style="31" customWidth="1"/>
    <col min="7146" max="7149" width="37.6640625" style="31" customWidth="1"/>
    <col min="7150" max="7150" width="38.1640625" style="31" customWidth="1"/>
    <col min="7151" max="7151" width="36.33203125" style="31" customWidth="1"/>
    <col min="7152" max="7152" width="36" style="31" customWidth="1"/>
    <col min="7153" max="7153" width="37.1640625" style="31" customWidth="1"/>
    <col min="7154" max="7164" width="31.83203125" style="31" customWidth="1"/>
    <col min="7165" max="7165" width="29.6640625" style="31" customWidth="1"/>
    <col min="7166" max="7166" width="27.1640625" style="31" customWidth="1"/>
    <col min="7167" max="7167" width="29.6640625" style="31" customWidth="1"/>
    <col min="7168" max="7171" width="24.1640625" style="31" customWidth="1"/>
    <col min="7172" max="7392" width="10.6640625" style="31"/>
    <col min="7393" max="7393" width="25.83203125" style="31" customWidth="1"/>
    <col min="7394" max="7394" width="81.33203125" style="31" customWidth="1"/>
    <col min="7395" max="7397" width="34.6640625" style="31" customWidth="1"/>
    <col min="7398" max="7398" width="67.83203125" style="31" customWidth="1"/>
    <col min="7399" max="7399" width="79.33203125" style="31" customWidth="1"/>
    <col min="7400" max="7400" width="59" style="31" customWidth="1"/>
    <col min="7401" max="7401" width="53.1640625" style="31" customWidth="1"/>
    <col min="7402" max="7405" width="37.6640625" style="31" customWidth="1"/>
    <col min="7406" max="7406" width="38.1640625" style="31" customWidth="1"/>
    <col min="7407" max="7407" width="36.33203125" style="31" customWidth="1"/>
    <col min="7408" max="7408" width="36" style="31" customWidth="1"/>
    <col min="7409" max="7409" width="37.1640625" style="31" customWidth="1"/>
    <col min="7410" max="7420" width="31.83203125" style="31" customWidth="1"/>
    <col min="7421" max="7421" width="29.6640625" style="31" customWidth="1"/>
    <col min="7422" max="7422" width="27.1640625" style="31" customWidth="1"/>
    <col min="7423" max="7423" width="29.6640625" style="31" customWidth="1"/>
    <col min="7424" max="7427" width="24.1640625" style="31" customWidth="1"/>
    <col min="7428" max="7648" width="10.6640625" style="31"/>
    <col min="7649" max="7649" width="25.83203125" style="31" customWidth="1"/>
    <col min="7650" max="7650" width="81.33203125" style="31" customWidth="1"/>
    <col min="7651" max="7653" width="34.6640625" style="31" customWidth="1"/>
    <col min="7654" max="7654" width="67.83203125" style="31" customWidth="1"/>
    <col min="7655" max="7655" width="79.33203125" style="31" customWidth="1"/>
    <col min="7656" max="7656" width="59" style="31" customWidth="1"/>
    <col min="7657" max="7657" width="53.1640625" style="31" customWidth="1"/>
    <col min="7658" max="7661" width="37.6640625" style="31" customWidth="1"/>
    <col min="7662" max="7662" width="38.1640625" style="31" customWidth="1"/>
    <col min="7663" max="7663" width="36.33203125" style="31" customWidth="1"/>
    <col min="7664" max="7664" width="36" style="31" customWidth="1"/>
    <col min="7665" max="7665" width="37.1640625" style="31" customWidth="1"/>
    <col min="7666" max="7676" width="31.83203125" style="31" customWidth="1"/>
    <col min="7677" max="7677" width="29.6640625" style="31" customWidth="1"/>
    <col min="7678" max="7678" width="27.1640625" style="31" customWidth="1"/>
    <col min="7679" max="7679" width="29.6640625" style="31" customWidth="1"/>
    <col min="7680" max="7683" width="24.1640625" style="31" customWidth="1"/>
    <col min="7684" max="7904" width="10.6640625" style="31"/>
    <col min="7905" max="7905" width="25.83203125" style="31" customWidth="1"/>
    <col min="7906" max="7906" width="81.33203125" style="31" customWidth="1"/>
    <col min="7907" max="7909" width="34.6640625" style="31" customWidth="1"/>
    <col min="7910" max="7910" width="67.83203125" style="31" customWidth="1"/>
    <col min="7911" max="7911" width="79.33203125" style="31" customWidth="1"/>
    <col min="7912" max="7912" width="59" style="31" customWidth="1"/>
    <col min="7913" max="7913" width="53.1640625" style="31" customWidth="1"/>
    <col min="7914" max="7917" width="37.6640625" style="31" customWidth="1"/>
    <col min="7918" max="7918" width="38.1640625" style="31" customWidth="1"/>
    <col min="7919" max="7919" width="36.33203125" style="31" customWidth="1"/>
    <col min="7920" max="7920" width="36" style="31" customWidth="1"/>
    <col min="7921" max="7921" width="37.1640625" style="31" customWidth="1"/>
    <col min="7922" max="7932" width="31.83203125" style="31" customWidth="1"/>
    <col min="7933" max="7933" width="29.6640625" style="31" customWidth="1"/>
    <col min="7934" max="7934" width="27.1640625" style="31" customWidth="1"/>
    <col min="7935" max="7935" width="29.6640625" style="31" customWidth="1"/>
    <col min="7936" max="7939" width="24.1640625" style="31" customWidth="1"/>
    <col min="7940" max="8160" width="10.6640625" style="31"/>
    <col min="8161" max="8161" width="25.83203125" style="31" customWidth="1"/>
    <col min="8162" max="8162" width="81.33203125" style="31" customWidth="1"/>
    <col min="8163" max="8165" width="34.6640625" style="31" customWidth="1"/>
    <col min="8166" max="8166" width="67.83203125" style="31" customWidth="1"/>
    <col min="8167" max="8167" width="79.33203125" style="31" customWidth="1"/>
    <col min="8168" max="8168" width="59" style="31" customWidth="1"/>
    <col min="8169" max="8169" width="53.1640625" style="31" customWidth="1"/>
    <col min="8170" max="8173" width="37.6640625" style="31" customWidth="1"/>
    <col min="8174" max="8174" width="38.1640625" style="31" customWidth="1"/>
    <col min="8175" max="8175" width="36.33203125" style="31" customWidth="1"/>
    <col min="8176" max="8176" width="36" style="31" customWidth="1"/>
    <col min="8177" max="8177" width="37.1640625" style="31" customWidth="1"/>
    <col min="8178" max="8188" width="31.83203125" style="31" customWidth="1"/>
    <col min="8189" max="8189" width="29.6640625" style="31" customWidth="1"/>
    <col min="8190" max="8190" width="27.1640625" style="31" customWidth="1"/>
    <col min="8191" max="8191" width="29.6640625" style="31" customWidth="1"/>
    <col min="8192" max="8195" width="24.1640625" style="31" customWidth="1"/>
    <col min="8196" max="8416" width="10.6640625" style="31"/>
    <col min="8417" max="8417" width="25.83203125" style="31" customWidth="1"/>
    <col min="8418" max="8418" width="81.33203125" style="31" customWidth="1"/>
    <col min="8419" max="8421" width="34.6640625" style="31" customWidth="1"/>
    <col min="8422" max="8422" width="67.83203125" style="31" customWidth="1"/>
    <col min="8423" max="8423" width="79.33203125" style="31" customWidth="1"/>
    <col min="8424" max="8424" width="59" style="31" customWidth="1"/>
    <col min="8425" max="8425" width="53.1640625" style="31" customWidth="1"/>
    <col min="8426" max="8429" width="37.6640625" style="31" customWidth="1"/>
    <col min="8430" max="8430" width="38.1640625" style="31" customWidth="1"/>
    <col min="8431" max="8431" width="36.33203125" style="31" customWidth="1"/>
    <col min="8432" max="8432" width="36" style="31" customWidth="1"/>
    <col min="8433" max="8433" width="37.1640625" style="31" customWidth="1"/>
    <col min="8434" max="8444" width="31.83203125" style="31" customWidth="1"/>
    <col min="8445" max="8445" width="29.6640625" style="31" customWidth="1"/>
    <col min="8446" max="8446" width="27.1640625" style="31" customWidth="1"/>
    <col min="8447" max="8447" width="29.6640625" style="31" customWidth="1"/>
    <col min="8448" max="8451" width="24.1640625" style="31" customWidth="1"/>
    <col min="8452" max="8672" width="10.6640625" style="31"/>
    <col min="8673" max="8673" width="25.83203125" style="31" customWidth="1"/>
    <col min="8674" max="8674" width="81.33203125" style="31" customWidth="1"/>
    <col min="8675" max="8677" width="34.6640625" style="31" customWidth="1"/>
    <col min="8678" max="8678" width="67.83203125" style="31" customWidth="1"/>
    <col min="8679" max="8679" width="79.33203125" style="31" customWidth="1"/>
    <col min="8680" max="8680" width="59" style="31" customWidth="1"/>
    <col min="8681" max="8681" width="53.1640625" style="31" customWidth="1"/>
    <col min="8682" max="8685" width="37.6640625" style="31" customWidth="1"/>
    <col min="8686" max="8686" width="38.1640625" style="31" customWidth="1"/>
    <col min="8687" max="8687" width="36.33203125" style="31" customWidth="1"/>
    <col min="8688" max="8688" width="36" style="31" customWidth="1"/>
    <col min="8689" max="8689" width="37.1640625" style="31" customWidth="1"/>
    <col min="8690" max="8700" width="31.83203125" style="31" customWidth="1"/>
    <col min="8701" max="8701" width="29.6640625" style="31" customWidth="1"/>
    <col min="8702" max="8702" width="27.1640625" style="31" customWidth="1"/>
    <col min="8703" max="8703" width="29.6640625" style="31" customWidth="1"/>
    <col min="8704" max="8707" width="24.1640625" style="31" customWidth="1"/>
    <col min="8708" max="8928" width="10.6640625" style="31"/>
    <col min="8929" max="8929" width="25.83203125" style="31" customWidth="1"/>
    <col min="8930" max="8930" width="81.33203125" style="31" customWidth="1"/>
    <col min="8931" max="8933" width="34.6640625" style="31" customWidth="1"/>
    <col min="8934" max="8934" width="67.83203125" style="31" customWidth="1"/>
    <col min="8935" max="8935" width="79.33203125" style="31" customWidth="1"/>
    <col min="8936" max="8936" width="59" style="31" customWidth="1"/>
    <col min="8937" max="8937" width="53.1640625" style="31" customWidth="1"/>
    <col min="8938" max="8941" width="37.6640625" style="31" customWidth="1"/>
    <col min="8942" max="8942" width="38.1640625" style="31" customWidth="1"/>
    <col min="8943" max="8943" width="36.33203125" style="31" customWidth="1"/>
    <col min="8944" max="8944" width="36" style="31" customWidth="1"/>
    <col min="8945" max="8945" width="37.1640625" style="31" customWidth="1"/>
    <col min="8946" max="8956" width="31.83203125" style="31" customWidth="1"/>
    <col min="8957" max="8957" width="29.6640625" style="31" customWidth="1"/>
    <col min="8958" max="8958" width="27.1640625" style="31" customWidth="1"/>
    <col min="8959" max="8959" width="29.6640625" style="31" customWidth="1"/>
    <col min="8960" max="8963" width="24.1640625" style="31" customWidth="1"/>
    <col min="8964" max="9184" width="10.6640625" style="31"/>
    <col min="9185" max="9185" width="25.83203125" style="31" customWidth="1"/>
    <col min="9186" max="9186" width="81.33203125" style="31" customWidth="1"/>
    <col min="9187" max="9189" width="34.6640625" style="31" customWidth="1"/>
    <col min="9190" max="9190" width="67.83203125" style="31" customWidth="1"/>
    <col min="9191" max="9191" width="79.33203125" style="31" customWidth="1"/>
    <col min="9192" max="9192" width="59" style="31" customWidth="1"/>
    <col min="9193" max="9193" width="53.1640625" style="31" customWidth="1"/>
    <col min="9194" max="9197" width="37.6640625" style="31" customWidth="1"/>
    <col min="9198" max="9198" width="38.1640625" style="31" customWidth="1"/>
    <col min="9199" max="9199" width="36.33203125" style="31" customWidth="1"/>
    <col min="9200" max="9200" width="36" style="31" customWidth="1"/>
    <col min="9201" max="9201" width="37.1640625" style="31" customWidth="1"/>
    <col min="9202" max="9212" width="31.83203125" style="31" customWidth="1"/>
    <col min="9213" max="9213" width="29.6640625" style="31" customWidth="1"/>
    <col min="9214" max="9214" width="27.1640625" style="31" customWidth="1"/>
    <col min="9215" max="9215" width="29.6640625" style="31" customWidth="1"/>
    <col min="9216" max="9219" width="24.1640625" style="31" customWidth="1"/>
    <col min="9220" max="9440" width="10.6640625" style="31"/>
    <col min="9441" max="9441" width="25.83203125" style="31" customWidth="1"/>
    <col min="9442" max="9442" width="81.33203125" style="31" customWidth="1"/>
    <col min="9443" max="9445" width="34.6640625" style="31" customWidth="1"/>
    <col min="9446" max="9446" width="67.83203125" style="31" customWidth="1"/>
    <col min="9447" max="9447" width="79.33203125" style="31" customWidth="1"/>
    <col min="9448" max="9448" width="59" style="31" customWidth="1"/>
    <col min="9449" max="9449" width="53.1640625" style="31" customWidth="1"/>
    <col min="9450" max="9453" width="37.6640625" style="31" customWidth="1"/>
    <col min="9454" max="9454" width="38.1640625" style="31" customWidth="1"/>
    <col min="9455" max="9455" width="36.33203125" style="31" customWidth="1"/>
    <col min="9456" max="9456" width="36" style="31" customWidth="1"/>
    <col min="9457" max="9457" width="37.1640625" style="31" customWidth="1"/>
    <col min="9458" max="9468" width="31.83203125" style="31" customWidth="1"/>
    <col min="9469" max="9469" width="29.6640625" style="31" customWidth="1"/>
    <col min="9470" max="9470" width="27.1640625" style="31" customWidth="1"/>
    <col min="9471" max="9471" width="29.6640625" style="31" customWidth="1"/>
    <col min="9472" max="9475" width="24.1640625" style="31" customWidth="1"/>
    <col min="9476" max="9696" width="10.6640625" style="31"/>
    <col min="9697" max="9697" width="25.83203125" style="31" customWidth="1"/>
    <col min="9698" max="9698" width="81.33203125" style="31" customWidth="1"/>
    <col min="9699" max="9701" width="34.6640625" style="31" customWidth="1"/>
    <col min="9702" max="9702" width="67.83203125" style="31" customWidth="1"/>
    <col min="9703" max="9703" width="79.33203125" style="31" customWidth="1"/>
    <col min="9704" max="9704" width="59" style="31" customWidth="1"/>
    <col min="9705" max="9705" width="53.1640625" style="31" customWidth="1"/>
    <col min="9706" max="9709" width="37.6640625" style="31" customWidth="1"/>
    <col min="9710" max="9710" width="38.1640625" style="31" customWidth="1"/>
    <col min="9711" max="9711" width="36.33203125" style="31" customWidth="1"/>
    <col min="9712" max="9712" width="36" style="31" customWidth="1"/>
    <col min="9713" max="9713" width="37.1640625" style="31" customWidth="1"/>
    <col min="9714" max="9724" width="31.83203125" style="31" customWidth="1"/>
    <col min="9725" max="9725" width="29.6640625" style="31" customWidth="1"/>
    <col min="9726" max="9726" width="27.1640625" style="31" customWidth="1"/>
    <col min="9727" max="9727" width="29.6640625" style="31" customWidth="1"/>
    <col min="9728" max="9731" width="24.1640625" style="31" customWidth="1"/>
    <col min="9732" max="9952" width="10.6640625" style="31"/>
    <col min="9953" max="9953" width="25.83203125" style="31" customWidth="1"/>
    <col min="9954" max="9954" width="81.33203125" style="31" customWidth="1"/>
    <col min="9955" max="9957" width="34.6640625" style="31" customWidth="1"/>
    <col min="9958" max="9958" width="67.83203125" style="31" customWidth="1"/>
    <col min="9959" max="9959" width="79.33203125" style="31" customWidth="1"/>
    <col min="9960" max="9960" width="59" style="31" customWidth="1"/>
    <col min="9961" max="9961" width="53.1640625" style="31" customWidth="1"/>
    <col min="9962" max="9965" width="37.6640625" style="31" customWidth="1"/>
    <col min="9966" max="9966" width="38.1640625" style="31" customWidth="1"/>
    <col min="9967" max="9967" width="36.33203125" style="31" customWidth="1"/>
    <col min="9968" max="9968" width="36" style="31" customWidth="1"/>
    <col min="9969" max="9969" width="37.1640625" style="31" customWidth="1"/>
    <col min="9970" max="9980" width="31.83203125" style="31" customWidth="1"/>
    <col min="9981" max="9981" width="29.6640625" style="31" customWidth="1"/>
    <col min="9982" max="9982" width="27.1640625" style="31" customWidth="1"/>
    <col min="9983" max="9983" width="29.6640625" style="31" customWidth="1"/>
    <col min="9984" max="9987" width="24.1640625" style="31" customWidth="1"/>
    <col min="9988" max="10208" width="10.6640625" style="31"/>
    <col min="10209" max="10209" width="25.83203125" style="31" customWidth="1"/>
    <col min="10210" max="10210" width="81.33203125" style="31" customWidth="1"/>
    <col min="10211" max="10213" width="34.6640625" style="31" customWidth="1"/>
    <col min="10214" max="10214" width="67.83203125" style="31" customWidth="1"/>
    <col min="10215" max="10215" width="79.33203125" style="31" customWidth="1"/>
    <col min="10216" max="10216" width="59" style="31" customWidth="1"/>
    <col min="10217" max="10217" width="53.1640625" style="31" customWidth="1"/>
    <col min="10218" max="10221" width="37.6640625" style="31" customWidth="1"/>
    <col min="10222" max="10222" width="38.1640625" style="31" customWidth="1"/>
    <col min="10223" max="10223" width="36.33203125" style="31" customWidth="1"/>
    <col min="10224" max="10224" width="36" style="31" customWidth="1"/>
    <col min="10225" max="10225" width="37.1640625" style="31" customWidth="1"/>
    <col min="10226" max="10236" width="31.83203125" style="31" customWidth="1"/>
    <col min="10237" max="10237" width="29.6640625" style="31" customWidth="1"/>
    <col min="10238" max="10238" width="27.1640625" style="31" customWidth="1"/>
    <col min="10239" max="10239" width="29.6640625" style="31" customWidth="1"/>
    <col min="10240" max="10243" width="24.1640625" style="31" customWidth="1"/>
    <col min="10244" max="10464" width="10.6640625" style="31"/>
    <col min="10465" max="10465" width="25.83203125" style="31" customWidth="1"/>
    <col min="10466" max="10466" width="81.33203125" style="31" customWidth="1"/>
    <col min="10467" max="10469" width="34.6640625" style="31" customWidth="1"/>
    <col min="10470" max="10470" width="67.83203125" style="31" customWidth="1"/>
    <col min="10471" max="10471" width="79.33203125" style="31" customWidth="1"/>
    <col min="10472" max="10472" width="59" style="31" customWidth="1"/>
    <col min="10473" max="10473" width="53.1640625" style="31" customWidth="1"/>
    <col min="10474" max="10477" width="37.6640625" style="31" customWidth="1"/>
    <col min="10478" max="10478" width="38.1640625" style="31" customWidth="1"/>
    <col min="10479" max="10479" width="36.33203125" style="31" customWidth="1"/>
    <col min="10480" max="10480" width="36" style="31" customWidth="1"/>
    <col min="10481" max="10481" width="37.1640625" style="31" customWidth="1"/>
    <col min="10482" max="10492" width="31.83203125" style="31" customWidth="1"/>
    <col min="10493" max="10493" width="29.6640625" style="31" customWidth="1"/>
    <col min="10494" max="10494" width="27.1640625" style="31" customWidth="1"/>
    <col min="10495" max="10495" width="29.6640625" style="31" customWidth="1"/>
    <col min="10496" max="10499" width="24.1640625" style="31" customWidth="1"/>
    <col min="10500" max="10720" width="10.6640625" style="31"/>
    <col min="10721" max="10721" width="25.83203125" style="31" customWidth="1"/>
    <col min="10722" max="10722" width="81.33203125" style="31" customWidth="1"/>
    <col min="10723" max="10725" width="34.6640625" style="31" customWidth="1"/>
    <col min="10726" max="10726" width="67.83203125" style="31" customWidth="1"/>
    <col min="10727" max="10727" width="79.33203125" style="31" customWidth="1"/>
    <col min="10728" max="10728" width="59" style="31" customWidth="1"/>
    <col min="10729" max="10729" width="53.1640625" style="31" customWidth="1"/>
    <col min="10730" max="10733" width="37.6640625" style="31" customWidth="1"/>
    <col min="10734" max="10734" width="38.1640625" style="31" customWidth="1"/>
    <col min="10735" max="10735" width="36.33203125" style="31" customWidth="1"/>
    <col min="10736" max="10736" width="36" style="31" customWidth="1"/>
    <col min="10737" max="10737" width="37.1640625" style="31" customWidth="1"/>
    <col min="10738" max="10748" width="31.83203125" style="31" customWidth="1"/>
    <col min="10749" max="10749" width="29.6640625" style="31" customWidth="1"/>
    <col min="10750" max="10750" width="27.1640625" style="31" customWidth="1"/>
    <col min="10751" max="10751" width="29.6640625" style="31" customWidth="1"/>
    <col min="10752" max="10755" width="24.1640625" style="31" customWidth="1"/>
    <col min="10756" max="10976" width="10.6640625" style="31"/>
    <col min="10977" max="10977" width="25.83203125" style="31" customWidth="1"/>
    <col min="10978" max="10978" width="81.33203125" style="31" customWidth="1"/>
    <col min="10979" max="10981" width="34.6640625" style="31" customWidth="1"/>
    <col min="10982" max="10982" width="67.83203125" style="31" customWidth="1"/>
    <col min="10983" max="10983" width="79.33203125" style="31" customWidth="1"/>
    <col min="10984" max="10984" width="59" style="31" customWidth="1"/>
    <col min="10985" max="10985" width="53.1640625" style="31" customWidth="1"/>
    <col min="10986" max="10989" width="37.6640625" style="31" customWidth="1"/>
    <col min="10990" max="10990" width="38.1640625" style="31" customWidth="1"/>
    <col min="10991" max="10991" width="36.33203125" style="31" customWidth="1"/>
    <col min="10992" max="10992" width="36" style="31" customWidth="1"/>
    <col min="10993" max="10993" width="37.1640625" style="31" customWidth="1"/>
    <col min="10994" max="11004" width="31.83203125" style="31" customWidth="1"/>
    <col min="11005" max="11005" width="29.6640625" style="31" customWidth="1"/>
    <col min="11006" max="11006" width="27.1640625" style="31" customWidth="1"/>
    <col min="11007" max="11007" width="29.6640625" style="31" customWidth="1"/>
    <col min="11008" max="11011" width="24.1640625" style="31" customWidth="1"/>
    <col min="11012" max="11232" width="10.6640625" style="31"/>
    <col min="11233" max="11233" width="25.83203125" style="31" customWidth="1"/>
    <col min="11234" max="11234" width="81.33203125" style="31" customWidth="1"/>
    <col min="11235" max="11237" width="34.6640625" style="31" customWidth="1"/>
    <col min="11238" max="11238" width="67.83203125" style="31" customWidth="1"/>
    <col min="11239" max="11239" width="79.33203125" style="31" customWidth="1"/>
    <col min="11240" max="11240" width="59" style="31" customWidth="1"/>
    <col min="11241" max="11241" width="53.1640625" style="31" customWidth="1"/>
    <col min="11242" max="11245" width="37.6640625" style="31" customWidth="1"/>
    <col min="11246" max="11246" width="38.1640625" style="31" customWidth="1"/>
    <col min="11247" max="11247" width="36.33203125" style="31" customWidth="1"/>
    <col min="11248" max="11248" width="36" style="31" customWidth="1"/>
    <col min="11249" max="11249" width="37.1640625" style="31" customWidth="1"/>
    <col min="11250" max="11260" width="31.83203125" style="31" customWidth="1"/>
    <col min="11261" max="11261" width="29.6640625" style="31" customWidth="1"/>
    <col min="11262" max="11262" width="27.1640625" style="31" customWidth="1"/>
    <col min="11263" max="11263" width="29.6640625" style="31" customWidth="1"/>
    <col min="11264" max="11267" width="24.1640625" style="31" customWidth="1"/>
    <col min="11268" max="11488" width="10.6640625" style="31"/>
    <col min="11489" max="11489" width="25.83203125" style="31" customWidth="1"/>
    <col min="11490" max="11490" width="81.33203125" style="31" customWidth="1"/>
    <col min="11491" max="11493" width="34.6640625" style="31" customWidth="1"/>
    <col min="11494" max="11494" width="67.83203125" style="31" customWidth="1"/>
    <col min="11495" max="11495" width="79.33203125" style="31" customWidth="1"/>
    <col min="11496" max="11496" width="59" style="31" customWidth="1"/>
    <col min="11497" max="11497" width="53.1640625" style="31" customWidth="1"/>
    <col min="11498" max="11501" width="37.6640625" style="31" customWidth="1"/>
    <col min="11502" max="11502" width="38.1640625" style="31" customWidth="1"/>
    <col min="11503" max="11503" width="36.33203125" style="31" customWidth="1"/>
    <col min="11504" max="11504" width="36" style="31" customWidth="1"/>
    <col min="11505" max="11505" width="37.1640625" style="31" customWidth="1"/>
    <col min="11506" max="11516" width="31.83203125" style="31" customWidth="1"/>
    <col min="11517" max="11517" width="29.6640625" style="31" customWidth="1"/>
    <col min="11518" max="11518" width="27.1640625" style="31" customWidth="1"/>
    <col min="11519" max="11519" width="29.6640625" style="31" customWidth="1"/>
    <col min="11520" max="11523" width="24.1640625" style="31" customWidth="1"/>
    <col min="11524" max="11744" width="10.6640625" style="31"/>
    <col min="11745" max="11745" width="25.83203125" style="31" customWidth="1"/>
    <col min="11746" max="11746" width="81.33203125" style="31" customWidth="1"/>
    <col min="11747" max="11749" width="34.6640625" style="31" customWidth="1"/>
    <col min="11750" max="11750" width="67.83203125" style="31" customWidth="1"/>
    <col min="11751" max="11751" width="79.33203125" style="31" customWidth="1"/>
    <col min="11752" max="11752" width="59" style="31" customWidth="1"/>
    <col min="11753" max="11753" width="53.1640625" style="31" customWidth="1"/>
    <col min="11754" max="11757" width="37.6640625" style="31" customWidth="1"/>
    <col min="11758" max="11758" width="38.1640625" style="31" customWidth="1"/>
    <col min="11759" max="11759" width="36.33203125" style="31" customWidth="1"/>
    <col min="11760" max="11760" width="36" style="31" customWidth="1"/>
    <col min="11761" max="11761" width="37.1640625" style="31" customWidth="1"/>
    <col min="11762" max="11772" width="31.83203125" style="31" customWidth="1"/>
    <col min="11773" max="11773" width="29.6640625" style="31" customWidth="1"/>
    <col min="11774" max="11774" width="27.1640625" style="31" customWidth="1"/>
    <col min="11775" max="11775" width="29.6640625" style="31" customWidth="1"/>
    <col min="11776" max="11779" width="24.1640625" style="31" customWidth="1"/>
    <col min="11780" max="12000" width="10.6640625" style="31"/>
    <col min="12001" max="12001" width="25.83203125" style="31" customWidth="1"/>
    <col min="12002" max="12002" width="81.33203125" style="31" customWidth="1"/>
    <col min="12003" max="12005" width="34.6640625" style="31" customWidth="1"/>
    <col min="12006" max="12006" width="67.83203125" style="31" customWidth="1"/>
    <col min="12007" max="12007" width="79.33203125" style="31" customWidth="1"/>
    <col min="12008" max="12008" width="59" style="31" customWidth="1"/>
    <col min="12009" max="12009" width="53.1640625" style="31" customWidth="1"/>
    <col min="12010" max="12013" width="37.6640625" style="31" customWidth="1"/>
    <col min="12014" max="12014" width="38.1640625" style="31" customWidth="1"/>
    <col min="12015" max="12015" width="36.33203125" style="31" customWidth="1"/>
    <col min="12016" max="12016" width="36" style="31" customWidth="1"/>
    <col min="12017" max="12017" width="37.1640625" style="31" customWidth="1"/>
    <col min="12018" max="12028" width="31.83203125" style="31" customWidth="1"/>
    <col min="12029" max="12029" width="29.6640625" style="31" customWidth="1"/>
    <col min="12030" max="12030" width="27.1640625" style="31" customWidth="1"/>
    <col min="12031" max="12031" width="29.6640625" style="31" customWidth="1"/>
    <col min="12032" max="12035" width="24.1640625" style="31" customWidth="1"/>
    <col min="12036" max="12256" width="10.6640625" style="31"/>
    <col min="12257" max="12257" width="25.83203125" style="31" customWidth="1"/>
    <col min="12258" max="12258" width="81.33203125" style="31" customWidth="1"/>
    <col min="12259" max="12261" width="34.6640625" style="31" customWidth="1"/>
    <col min="12262" max="12262" width="67.83203125" style="31" customWidth="1"/>
    <col min="12263" max="12263" width="79.33203125" style="31" customWidth="1"/>
    <col min="12264" max="12264" width="59" style="31" customWidth="1"/>
    <col min="12265" max="12265" width="53.1640625" style="31" customWidth="1"/>
    <col min="12266" max="12269" width="37.6640625" style="31" customWidth="1"/>
    <col min="12270" max="12270" width="38.1640625" style="31" customWidth="1"/>
    <col min="12271" max="12271" width="36.33203125" style="31" customWidth="1"/>
    <col min="12272" max="12272" width="36" style="31" customWidth="1"/>
    <col min="12273" max="12273" width="37.1640625" style="31" customWidth="1"/>
    <col min="12274" max="12284" width="31.83203125" style="31" customWidth="1"/>
    <col min="12285" max="12285" width="29.6640625" style="31" customWidth="1"/>
    <col min="12286" max="12286" width="27.1640625" style="31" customWidth="1"/>
    <col min="12287" max="12287" width="29.6640625" style="31" customWidth="1"/>
    <col min="12288" max="12291" width="24.1640625" style="31" customWidth="1"/>
    <col min="12292" max="12512" width="10.6640625" style="31"/>
    <col min="12513" max="12513" width="25.83203125" style="31" customWidth="1"/>
    <col min="12514" max="12514" width="81.33203125" style="31" customWidth="1"/>
    <col min="12515" max="12517" width="34.6640625" style="31" customWidth="1"/>
    <col min="12518" max="12518" width="67.83203125" style="31" customWidth="1"/>
    <col min="12519" max="12519" width="79.33203125" style="31" customWidth="1"/>
    <col min="12520" max="12520" width="59" style="31" customWidth="1"/>
    <col min="12521" max="12521" width="53.1640625" style="31" customWidth="1"/>
    <col min="12522" max="12525" width="37.6640625" style="31" customWidth="1"/>
    <col min="12526" max="12526" width="38.1640625" style="31" customWidth="1"/>
    <col min="12527" max="12527" width="36.33203125" style="31" customWidth="1"/>
    <col min="12528" max="12528" width="36" style="31" customWidth="1"/>
    <col min="12529" max="12529" width="37.1640625" style="31" customWidth="1"/>
    <col min="12530" max="12540" width="31.83203125" style="31" customWidth="1"/>
    <col min="12541" max="12541" width="29.6640625" style="31" customWidth="1"/>
    <col min="12542" max="12542" width="27.1640625" style="31" customWidth="1"/>
    <col min="12543" max="12543" width="29.6640625" style="31" customWidth="1"/>
    <col min="12544" max="12547" width="24.1640625" style="31" customWidth="1"/>
    <col min="12548" max="12768" width="10.6640625" style="31"/>
    <col min="12769" max="12769" width="25.83203125" style="31" customWidth="1"/>
    <col min="12770" max="12770" width="81.33203125" style="31" customWidth="1"/>
    <col min="12771" max="12773" width="34.6640625" style="31" customWidth="1"/>
    <col min="12774" max="12774" width="67.83203125" style="31" customWidth="1"/>
    <col min="12775" max="12775" width="79.33203125" style="31" customWidth="1"/>
    <col min="12776" max="12776" width="59" style="31" customWidth="1"/>
    <col min="12777" max="12777" width="53.1640625" style="31" customWidth="1"/>
    <col min="12778" max="12781" width="37.6640625" style="31" customWidth="1"/>
    <col min="12782" max="12782" width="38.1640625" style="31" customWidth="1"/>
    <col min="12783" max="12783" width="36.33203125" style="31" customWidth="1"/>
    <col min="12784" max="12784" width="36" style="31" customWidth="1"/>
    <col min="12785" max="12785" width="37.1640625" style="31" customWidth="1"/>
    <col min="12786" max="12796" width="31.83203125" style="31" customWidth="1"/>
    <col min="12797" max="12797" width="29.6640625" style="31" customWidth="1"/>
    <col min="12798" max="12798" width="27.1640625" style="31" customWidth="1"/>
    <col min="12799" max="12799" width="29.6640625" style="31" customWidth="1"/>
    <col min="12800" max="12803" width="24.1640625" style="31" customWidth="1"/>
    <col min="12804" max="13024" width="10.6640625" style="31"/>
    <col min="13025" max="13025" width="25.83203125" style="31" customWidth="1"/>
    <col min="13026" max="13026" width="81.33203125" style="31" customWidth="1"/>
    <col min="13027" max="13029" width="34.6640625" style="31" customWidth="1"/>
    <col min="13030" max="13030" width="67.83203125" style="31" customWidth="1"/>
    <col min="13031" max="13031" width="79.33203125" style="31" customWidth="1"/>
    <col min="13032" max="13032" width="59" style="31" customWidth="1"/>
    <col min="13033" max="13033" width="53.1640625" style="31" customWidth="1"/>
    <col min="13034" max="13037" width="37.6640625" style="31" customWidth="1"/>
    <col min="13038" max="13038" width="38.1640625" style="31" customWidth="1"/>
    <col min="13039" max="13039" width="36.33203125" style="31" customWidth="1"/>
    <col min="13040" max="13040" width="36" style="31" customWidth="1"/>
    <col min="13041" max="13041" width="37.1640625" style="31" customWidth="1"/>
    <col min="13042" max="13052" width="31.83203125" style="31" customWidth="1"/>
    <col min="13053" max="13053" width="29.6640625" style="31" customWidth="1"/>
    <col min="13054" max="13054" width="27.1640625" style="31" customWidth="1"/>
    <col min="13055" max="13055" width="29.6640625" style="31" customWidth="1"/>
    <col min="13056" max="13059" width="24.1640625" style="31" customWidth="1"/>
    <col min="13060" max="13280" width="10.6640625" style="31"/>
    <col min="13281" max="13281" width="25.83203125" style="31" customWidth="1"/>
    <col min="13282" max="13282" width="81.33203125" style="31" customWidth="1"/>
    <col min="13283" max="13285" width="34.6640625" style="31" customWidth="1"/>
    <col min="13286" max="13286" width="67.83203125" style="31" customWidth="1"/>
    <col min="13287" max="13287" width="79.33203125" style="31" customWidth="1"/>
    <col min="13288" max="13288" width="59" style="31" customWidth="1"/>
    <col min="13289" max="13289" width="53.1640625" style="31" customWidth="1"/>
    <col min="13290" max="13293" width="37.6640625" style="31" customWidth="1"/>
    <col min="13294" max="13294" width="38.1640625" style="31" customWidth="1"/>
    <col min="13295" max="13295" width="36.33203125" style="31" customWidth="1"/>
    <col min="13296" max="13296" width="36" style="31" customWidth="1"/>
    <col min="13297" max="13297" width="37.1640625" style="31" customWidth="1"/>
    <col min="13298" max="13308" width="31.83203125" style="31" customWidth="1"/>
    <col min="13309" max="13309" width="29.6640625" style="31" customWidth="1"/>
    <col min="13310" max="13310" width="27.1640625" style="31" customWidth="1"/>
    <col min="13311" max="13311" width="29.6640625" style="31" customWidth="1"/>
    <col min="13312" max="13315" width="24.1640625" style="31" customWidth="1"/>
    <col min="13316" max="13536" width="10.6640625" style="31"/>
    <col min="13537" max="13537" width="25.83203125" style="31" customWidth="1"/>
    <col min="13538" max="13538" width="81.33203125" style="31" customWidth="1"/>
    <col min="13539" max="13541" width="34.6640625" style="31" customWidth="1"/>
    <col min="13542" max="13542" width="67.83203125" style="31" customWidth="1"/>
    <col min="13543" max="13543" width="79.33203125" style="31" customWidth="1"/>
    <col min="13544" max="13544" width="59" style="31" customWidth="1"/>
    <col min="13545" max="13545" width="53.1640625" style="31" customWidth="1"/>
    <col min="13546" max="13549" width="37.6640625" style="31" customWidth="1"/>
    <col min="13550" max="13550" width="38.1640625" style="31" customWidth="1"/>
    <col min="13551" max="13551" width="36.33203125" style="31" customWidth="1"/>
    <col min="13552" max="13552" width="36" style="31" customWidth="1"/>
    <col min="13553" max="13553" width="37.1640625" style="31" customWidth="1"/>
    <col min="13554" max="13564" width="31.83203125" style="31" customWidth="1"/>
    <col min="13565" max="13565" width="29.6640625" style="31" customWidth="1"/>
    <col min="13566" max="13566" width="27.1640625" style="31" customWidth="1"/>
    <col min="13567" max="13567" width="29.6640625" style="31" customWidth="1"/>
    <col min="13568" max="13571" width="24.1640625" style="31" customWidth="1"/>
    <col min="13572" max="13792" width="10.6640625" style="31"/>
    <col min="13793" max="13793" width="25.83203125" style="31" customWidth="1"/>
    <col min="13794" max="13794" width="81.33203125" style="31" customWidth="1"/>
    <col min="13795" max="13797" width="34.6640625" style="31" customWidth="1"/>
    <col min="13798" max="13798" width="67.83203125" style="31" customWidth="1"/>
    <col min="13799" max="13799" width="79.33203125" style="31" customWidth="1"/>
    <col min="13800" max="13800" width="59" style="31" customWidth="1"/>
    <col min="13801" max="13801" width="53.1640625" style="31" customWidth="1"/>
    <col min="13802" max="13805" width="37.6640625" style="31" customWidth="1"/>
    <col min="13806" max="13806" width="38.1640625" style="31" customWidth="1"/>
    <col min="13807" max="13807" width="36.33203125" style="31" customWidth="1"/>
    <col min="13808" max="13808" width="36" style="31" customWidth="1"/>
    <col min="13809" max="13809" width="37.1640625" style="31" customWidth="1"/>
    <col min="13810" max="13820" width="31.83203125" style="31" customWidth="1"/>
    <col min="13821" max="13821" width="29.6640625" style="31" customWidth="1"/>
    <col min="13822" max="13822" width="27.1640625" style="31" customWidth="1"/>
    <col min="13823" max="13823" width="29.6640625" style="31" customWidth="1"/>
    <col min="13824" max="13827" width="24.1640625" style="31" customWidth="1"/>
    <col min="13828" max="14048" width="10.6640625" style="31"/>
    <col min="14049" max="14049" width="25.83203125" style="31" customWidth="1"/>
    <col min="14050" max="14050" width="81.33203125" style="31" customWidth="1"/>
    <col min="14051" max="14053" width="34.6640625" style="31" customWidth="1"/>
    <col min="14054" max="14054" width="67.83203125" style="31" customWidth="1"/>
    <col min="14055" max="14055" width="79.33203125" style="31" customWidth="1"/>
    <col min="14056" max="14056" width="59" style="31" customWidth="1"/>
    <col min="14057" max="14057" width="53.1640625" style="31" customWidth="1"/>
    <col min="14058" max="14061" width="37.6640625" style="31" customWidth="1"/>
    <col min="14062" max="14062" width="38.1640625" style="31" customWidth="1"/>
    <col min="14063" max="14063" width="36.33203125" style="31" customWidth="1"/>
    <col min="14064" max="14064" width="36" style="31" customWidth="1"/>
    <col min="14065" max="14065" width="37.1640625" style="31" customWidth="1"/>
    <col min="14066" max="14076" width="31.83203125" style="31" customWidth="1"/>
    <col min="14077" max="14077" width="29.6640625" style="31" customWidth="1"/>
    <col min="14078" max="14078" width="27.1640625" style="31" customWidth="1"/>
    <col min="14079" max="14079" width="29.6640625" style="31" customWidth="1"/>
    <col min="14080" max="14083" width="24.1640625" style="31" customWidth="1"/>
    <col min="14084" max="14304" width="10.6640625" style="31"/>
    <col min="14305" max="14305" width="25.83203125" style="31" customWidth="1"/>
    <col min="14306" max="14306" width="81.33203125" style="31" customWidth="1"/>
    <col min="14307" max="14309" width="34.6640625" style="31" customWidth="1"/>
    <col min="14310" max="14310" width="67.83203125" style="31" customWidth="1"/>
    <col min="14311" max="14311" width="79.33203125" style="31" customWidth="1"/>
    <col min="14312" max="14312" width="59" style="31" customWidth="1"/>
    <col min="14313" max="14313" width="53.1640625" style="31" customWidth="1"/>
    <col min="14314" max="14317" width="37.6640625" style="31" customWidth="1"/>
    <col min="14318" max="14318" width="38.1640625" style="31" customWidth="1"/>
    <col min="14319" max="14319" width="36.33203125" style="31" customWidth="1"/>
    <col min="14320" max="14320" width="36" style="31" customWidth="1"/>
    <col min="14321" max="14321" width="37.1640625" style="31" customWidth="1"/>
    <col min="14322" max="14332" width="31.83203125" style="31" customWidth="1"/>
    <col min="14333" max="14333" width="29.6640625" style="31" customWidth="1"/>
    <col min="14334" max="14334" width="27.1640625" style="31" customWidth="1"/>
    <col min="14335" max="14335" width="29.6640625" style="31" customWidth="1"/>
    <col min="14336" max="14339" width="24.1640625" style="31" customWidth="1"/>
    <col min="14340" max="14560" width="10.6640625" style="31"/>
    <col min="14561" max="14561" width="25.83203125" style="31" customWidth="1"/>
    <col min="14562" max="14562" width="81.33203125" style="31" customWidth="1"/>
    <col min="14563" max="14565" width="34.6640625" style="31" customWidth="1"/>
    <col min="14566" max="14566" width="67.83203125" style="31" customWidth="1"/>
    <col min="14567" max="14567" width="79.33203125" style="31" customWidth="1"/>
    <col min="14568" max="14568" width="59" style="31" customWidth="1"/>
    <col min="14569" max="14569" width="53.1640625" style="31" customWidth="1"/>
    <col min="14570" max="14573" width="37.6640625" style="31" customWidth="1"/>
    <col min="14574" max="14574" width="38.1640625" style="31" customWidth="1"/>
    <col min="14575" max="14575" width="36.33203125" style="31" customWidth="1"/>
    <col min="14576" max="14576" width="36" style="31" customWidth="1"/>
    <col min="14577" max="14577" width="37.1640625" style="31" customWidth="1"/>
    <col min="14578" max="14588" width="31.83203125" style="31" customWidth="1"/>
    <col min="14589" max="14589" width="29.6640625" style="31" customWidth="1"/>
    <col min="14590" max="14590" width="27.1640625" style="31" customWidth="1"/>
    <col min="14591" max="14591" width="29.6640625" style="31" customWidth="1"/>
    <col min="14592" max="14595" width="24.1640625" style="31" customWidth="1"/>
    <col min="14596" max="14816" width="10.6640625" style="31"/>
    <col min="14817" max="14817" width="25.83203125" style="31" customWidth="1"/>
    <col min="14818" max="14818" width="81.33203125" style="31" customWidth="1"/>
    <col min="14819" max="14821" width="34.6640625" style="31" customWidth="1"/>
    <col min="14822" max="14822" width="67.83203125" style="31" customWidth="1"/>
    <col min="14823" max="14823" width="79.33203125" style="31" customWidth="1"/>
    <col min="14824" max="14824" width="59" style="31" customWidth="1"/>
    <col min="14825" max="14825" width="53.1640625" style="31" customWidth="1"/>
    <col min="14826" max="14829" width="37.6640625" style="31" customWidth="1"/>
    <col min="14830" max="14830" width="38.1640625" style="31" customWidth="1"/>
    <col min="14831" max="14831" width="36.33203125" style="31" customWidth="1"/>
    <col min="14832" max="14832" width="36" style="31" customWidth="1"/>
    <col min="14833" max="14833" width="37.1640625" style="31" customWidth="1"/>
    <col min="14834" max="14844" width="31.83203125" style="31" customWidth="1"/>
    <col min="14845" max="14845" width="29.6640625" style="31" customWidth="1"/>
    <col min="14846" max="14846" width="27.1640625" style="31" customWidth="1"/>
    <col min="14847" max="14847" width="29.6640625" style="31" customWidth="1"/>
    <col min="14848" max="14851" width="24.1640625" style="31" customWidth="1"/>
    <col min="14852" max="15072" width="10.6640625" style="31"/>
    <col min="15073" max="15073" width="25.83203125" style="31" customWidth="1"/>
    <col min="15074" max="15074" width="81.33203125" style="31" customWidth="1"/>
    <col min="15075" max="15077" width="34.6640625" style="31" customWidth="1"/>
    <col min="15078" max="15078" width="67.83203125" style="31" customWidth="1"/>
    <col min="15079" max="15079" width="79.33203125" style="31" customWidth="1"/>
    <col min="15080" max="15080" width="59" style="31" customWidth="1"/>
    <col min="15081" max="15081" width="53.1640625" style="31" customWidth="1"/>
    <col min="15082" max="15085" width="37.6640625" style="31" customWidth="1"/>
    <col min="15086" max="15086" width="38.1640625" style="31" customWidth="1"/>
    <col min="15087" max="15087" width="36.33203125" style="31" customWidth="1"/>
    <col min="15088" max="15088" width="36" style="31" customWidth="1"/>
    <col min="15089" max="15089" width="37.1640625" style="31" customWidth="1"/>
    <col min="15090" max="15100" width="31.83203125" style="31" customWidth="1"/>
    <col min="15101" max="15101" width="29.6640625" style="31" customWidth="1"/>
    <col min="15102" max="15102" width="27.1640625" style="31" customWidth="1"/>
    <col min="15103" max="15103" width="29.6640625" style="31" customWidth="1"/>
    <col min="15104" max="15107" width="24.1640625" style="31" customWidth="1"/>
    <col min="15108" max="15328" width="10.6640625" style="31"/>
    <col min="15329" max="15329" width="25.83203125" style="31" customWidth="1"/>
    <col min="15330" max="15330" width="81.33203125" style="31" customWidth="1"/>
    <col min="15331" max="15333" width="34.6640625" style="31" customWidth="1"/>
    <col min="15334" max="15334" width="67.83203125" style="31" customWidth="1"/>
    <col min="15335" max="15335" width="79.33203125" style="31" customWidth="1"/>
    <col min="15336" max="15336" width="59" style="31" customWidth="1"/>
    <col min="15337" max="15337" width="53.1640625" style="31" customWidth="1"/>
    <col min="15338" max="15341" width="37.6640625" style="31" customWidth="1"/>
    <col min="15342" max="15342" width="38.1640625" style="31" customWidth="1"/>
    <col min="15343" max="15343" width="36.33203125" style="31" customWidth="1"/>
    <col min="15344" max="15344" width="36" style="31" customWidth="1"/>
    <col min="15345" max="15345" width="37.1640625" style="31" customWidth="1"/>
    <col min="15346" max="15356" width="31.83203125" style="31" customWidth="1"/>
    <col min="15357" max="15357" width="29.6640625" style="31" customWidth="1"/>
    <col min="15358" max="15358" width="27.1640625" style="31" customWidth="1"/>
    <col min="15359" max="15359" width="29.6640625" style="31" customWidth="1"/>
    <col min="15360" max="15363" width="24.1640625" style="31" customWidth="1"/>
    <col min="15364" max="15584" width="10.6640625" style="31"/>
    <col min="15585" max="15585" width="25.83203125" style="31" customWidth="1"/>
    <col min="15586" max="15586" width="81.33203125" style="31" customWidth="1"/>
    <col min="15587" max="15589" width="34.6640625" style="31" customWidth="1"/>
    <col min="15590" max="15590" width="67.83203125" style="31" customWidth="1"/>
    <col min="15591" max="15591" width="79.33203125" style="31" customWidth="1"/>
    <col min="15592" max="15592" width="59" style="31" customWidth="1"/>
    <col min="15593" max="15593" width="53.1640625" style="31" customWidth="1"/>
    <col min="15594" max="15597" width="37.6640625" style="31" customWidth="1"/>
    <col min="15598" max="15598" width="38.1640625" style="31" customWidth="1"/>
    <col min="15599" max="15599" width="36.33203125" style="31" customWidth="1"/>
    <col min="15600" max="15600" width="36" style="31" customWidth="1"/>
    <col min="15601" max="15601" width="37.1640625" style="31" customWidth="1"/>
    <col min="15602" max="15612" width="31.83203125" style="31" customWidth="1"/>
    <col min="15613" max="15613" width="29.6640625" style="31" customWidth="1"/>
    <col min="15614" max="15614" width="27.1640625" style="31" customWidth="1"/>
    <col min="15615" max="15615" width="29.6640625" style="31" customWidth="1"/>
    <col min="15616" max="15619" width="24.1640625" style="31" customWidth="1"/>
    <col min="15620" max="15840" width="10.6640625" style="31"/>
    <col min="15841" max="15841" width="25.83203125" style="31" customWidth="1"/>
    <col min="15842" max="15842" width="81.33203125" style="31" customWidth="1"/>
    <col min="15843" max="15845" width="34.6640625" style="31" customWidth="1"/>
    <col min="15846" max="15846" width="67.83203125" style="31" customWidth="1"/>
    <col min="15847" max="15847" width="79.33203125" style="31" customWidth="1"/>
    <col min="15848" max="15848" width="59" style="31" customWidth="1"/>
    <col min="15849" max="15849" width="53.1640625" style="31" customWidth="1"/>
    <col min="15850" max="15853" width="37.6640625" style="31" customWidth="1"/>
    <col min="15854" max="15854" width="38.1640625" style="31" customWidth="1"/>
    <col min="15855" max="15855" width="36.33203125" style="31" customWidth="1"/>
    <col min="15856" max="15856" width="36" style="31" customWidth="1"/>
    <col min="15857" max="15857" width="37.1640625" style="31" customWidth="1"/>
    <col min="15858" max="15868" width="31.83203125" style="31" customWidth="1"/>
    <col min="15869" max="15869" width="29.6640625" style="31" customWidth="1"/>
    <col min="15870" max="15870" width="27.1640625" style="31" customWidth="1"/>
    <col min="15871" max="15871" width="29.6640625" style="31" customWidth="1"/>
    <col min="15872" max="15875" width="24.1640625" style="31" customWidth="1"/>
    <col min="15876" max="16096" width="10.6640625" style="31"/>
    <col min="16097" max="16097" width="25.83203125" style="31" customWidth="1"/>
    <col min="16098" max="16098" width="81.33203125" style="31" customWidth="1"/>
    <col min="16099" max="16101" width="34.6640625" style="31" customWidth="1"/>
    <col min="16102" max="16102" width="67.83203125" style="31" customWidth="1"/>
    <col min="16103" max="16103" width="79.33203125" style="31" customWidth="1"/>
    <col min="16104" max="16104" width="59" style="31" customWidth="1"/>
    <col min="16105" max="16105" width="53.1640625" style="31" customWidth="1"/>
    <col min="16106" max="16109" width="37.6640625" style="31" customWidth="1"/>
    <col min="16110" max="16110" width="38.1640625" style="31" customWidth="1"/>
    <col min="16111" max="16111" width="36.33203125" style="31" customWidth="1"/>
    <col min="16112" max="16112" width="36" style="31" customWidth="1"/>
    <col min="16113" max="16113" width="37.1640625" style="31" customWidth="1"/>
    <col min="16114" max="16124" width="31.83203125" style="31" customWidth="1"/>
    <col min="16125" max="16125" width="29.6640625" style="31" customWidth="1"/>
    <col min="16126" max="16126" width="27.1640625" style="31" customWidth="1"/>
    <col min="16127" max="16127" width="29.6640625" style="31" customWidth="1"/>
    <col min="16128" max="16131" width="24.1640625" style="31" customWidth="1"/>
    <col min="16132" max="16384" width="10.6640625" style="31"/>
  </cols>
  <sheetData>
    <row r="1" spans="1:8" ht="28.5" customHeight="1" x14ac:dyDescent="0.2">
      <c r="A1" s="69" t="s">
        <v>207</v>
      </c>
      <c r="B1" s="69"/>
      <c r="C1" s="69"/>
      <c r="D1" s="69"/>
      <c r="E1" s="69"/>
      <c r="F1" s="69"/>
      <c r="G1" s="69"/>
      <c r="H1" s="71" t="s">
        <v>0</v>
      </c>
    </row>
    <row r="2" spans="1:8" ht="29.25" customHeight="1" x14ac:dyDescent="0.2">
      <c r="A2" s="69"/>
      <c r="B2" s="69"/>
      <c r="C2" s="69"/>
      <c r="D2" s="69"/>
      <c r="E2" s="69"/>
      <c r="F2" s="69"/>
      <c r="G2" s="69"/>
      <c r="H2" s="71"/>
    </row>
    <row r="3" spans="1:8" x14ac:dyDescent="0.2">
      <c r="A3" s="70"/>
      <c r="B3" s="70"/>
      <c r="C3" s="70"/>
      <c r="D3" s="70"/>
      <c r="E3" s="70"/>
      <c r="F3" s="70"/>
      <c r="G3" s="70"/>
      <c r="H3" s="72"/>
    </row>
    <row r="4" spans="1:8" ht="72" customHeight="1" x14ac:dyDescent="0.2">
      <c r="A4" s="62"/>
      <c r="B4" s="62" t="s">
        <v>204</v>
      </c>
      <c r="C4" s="65" t="s">
        <v>128</v>
      </c>
      <c r="D4" s="66"/>
      <c r="E4" s="65" t="s">
        <v>129</v>
      </c>
      <c r="F4" s="66"/>
      <c r="G4" s="65" t="s">
        <v>133</v>
      </c>
      <c r="H4" s="66"/>
    </row>
    <row r="5" spans="1:8" ht="27" customHeight="1" x14ac:dyDescent="0.2">
      <c r="A5" s="63"/>
      <c r="B5" s="63"/>
      <c r="C5" s="67" t="s">
        <v>203</v>
      </c>
      <c r="D5" s="68"/>
      <c r="E5" s="61" t="s">
        <v>203</v>
      </c>
      <c r="F5" s="61"/>
      <c r="G5" s="61" t="s">
        <v>203</v>
      </c>
      <c r="H5" s="61"/>
    </row>
    <row r="6" spans="1:8" ht="27" customHeight="1" x14ac:dyDescent="0.2">
      <c r="A6" s="63"/>
      <c r="B6" s="63"/>
      <c r="C6" s="61" t="s">
        <v>202</v>
      </c>
      <c r="D6" s="61"/>
      <c r="E6" s="61" t="s">
        <v>202</v>
      </c>
      <c r="F6" s="61"/>
      <c r="G6" s="61" t="s">
        <v>202</v>
      </c>
      <c r="H6" s="61"/>
    </row>
    <row r="7" spans="1:8" ht="253.5" x14ac:dyDescent="0.2">
      <c r="A7" s="64"/>
      <c r="B7" s="64"/>
      <c r="C7" s="45" t="s">
        <v>205</v>
      </c>
      <c r="D7" s="45" t="s">
        <v>201</v>
      </c>
      <c r="E7" s="45" t="s">
        <v>205</v>
      </c>
      <c r="F7" s="45" t="s">
        <v>201</v>
      </c>
      <c r="G7" s="45" t="s">
        <v>205</v>
      </c>
      <c r="H7" s="45" t="s">
        <v>201</v>
      </c>
    </row>
    <row r="8" spans="1:8" ht="26.25" x14ac:dyDescent="0.2">
      <c r="A8" s="42" t="s">
        <v>200</v>
      </c>
      <c r="B8" s="41" t="s">
        <v>199</v>
      </c>
      <c r="C8" s="40"/>
      <c r="D8" s="40"/>
      <c r="E8" s="40"/>
      <c r="F8" s="40"/>
      <c r="G8" s="40"/>
      <c r="H8" s="40"/>
    </row>
    <row r="9" spans="1:8" ht="46.5" x14ac:dyDescent="0.2">
      <c r="A9" s="42" t="s">
        <v>198</v>
      </c>
      <c r="B9" s="41" t="s">
        <v>197</v>
      </c>
      <c r="C9" s="40"/>
      <c r="D9" s="40"/>
      <c r="E9" s="40"/>
      <c r="F9" s="40"/>
      <c r="G9" s="40"/>
      <c r="H9" s="40"/>
    </row>
    <row r="10" spans="1:8" ht="26.25" x14ac:dyDescent="0.2">
      <c r="A10" s="42" t="s">
        <v>196</v>
      </c>
      <c r="B10" s="41" t="s">
        <v>195</v>
      </c>
      <c r="C10" s="40"/>
      <c r="D10" s="40"/>
      <c r="E10" s="40"/>
      <c r="F10" s="40"/>
      <c r="G10" s="40"/>
      <c r="H10" s="40"/>
    </row>
    <row r="11" spans="1:8" ht="46.5" x14ac:dyDescent="0.2">
      <c r="A11" s="44" t="s">
        <v>194</v>
      </c>
      <c r="B11" s="41" t="s">
        <v>193</v>
      </c>
      <c r="C11" s="40"/>
      <c r="D11" s="40"/>
      <c r="E11" s="40"/>
      <c r="F11" s="40"/>
      <c r="G11" s="40"/>
      <c r="H11" s="40"/>
    </row>
    <row r="12" spans="1:8" ht="46.5" x14ac:dyDescent="0.2">
      <c r="A12" s="42" t="s">
        <v>192</v>
      </c>
      <c r="B12" s="41" t="s">
        <v>191</v>
      </c>
      <c r="C12" s="40"/>
      <c r="D12" s="40"/>
      <c r="E12" s="40"/>
      <c r="F12" s="40"/>
      <c r="G12" s="40"/>
      <c r="H12" s="40"/>
    </row>
    <row r="13" spans="1:8" ht="46.5" x14ac:dyDescent="0.2">
      <c r="A13" s="42" t="s">
        <v>190</v>
      </c>
      <c r="B13" s="41" t="s">
        <v>189</v>
      </c>
      <c r="C13" s="40"/>
      <c r="D13" s="40"/>
      <c r="E13" s="40"/>
      <c r="F13" s="40"/>
      <c r="G13" s="40"/>
      <c r="H13" s="40"/>
    </row>
    <row r="14" spans="1:8" ht="46.5" x14ac:dyDescent="0.2">
      <c r="A14" s="44" t="s">
        <v>188</v>
      </c>
      <c r="B14" s="41" t="s">
        <v>187</v>
      </c>
      <c r="C14" s="40"/>
      <c r="D14" s="40"/>
      <c r="E14" s="40"/>
      <c r="F14" s="40"/>
      <c r="G14" s="40"/>
      <c r="H14" s="40"/>
    </row>
    <row r="15" spans="1:8" ht="46.5" x14ac:dyDescent="0.2">
      <c r="A15" s="42" t="s">
        <v>186</v>
      </c>
      <c r="B15" s="41" t="s">
        <v>185</v>
      </c>
      <c r="C15" s="40"/>
      <c r="D15" s="40"/>
      <c r="E15" s="40"/>
      <c r="F15" s="40"/>
      <c r="G15" s="40"/>
      <c r="H15" s="40"/>
    </row>
    <row r="16" spans="1:8" ht="26.25" x14ac:dyDescent="0.2">
      <c r="A16" s="42" t="s">
        <v>184</v>
      </c>
      <c r="B16" s="41" t="s">
        <v>183</v>
      </c>
      <c r="C16" s="40"/>
      <c r="D16" s="40"/>
      <c r="E16" s="40"/>
      <c r="F16" s="40"/>
      <c r="G16" s="40"/>
      <c r="H16" s="40"/>
    </row>
    <row r="17" spans="1:8" ht="28.5" customHeight="1" x14ac:dyDescent="0.2">
      <c r="A17" s="42" t="s">
        <v>182</v>
      </c>
      <c r="B17" s="41" t="s">
        <v>181</v>
      </c>
      <c r="C17" s="40"/>
      <c r="D17" s="40"/>
      <c r="E17" s="40"/>
      <c r="F17" s="40"/>
      <c r="G17" s="40"/>
      <c r="H17" s="40"/>
    </row>
    <row r="18" spans="1:8" ht="28.5" customHeight="1" x14ac:dyDescent="0.2">
      <c r="A18" s="42" t="s">
        <v>180</v>
      </c>
      <c r="B18" s="41" t="s">
        <v>179</v>
      </c>
      <c r="C18" s="40"/>
      <c r="D18" s="40"/>
      <c r="E18" s="40"/>
      <c r="F18" s="40"/>
      <c r="G18" s="40"/>
      <c r="H18" s="40"/>
    </row>
    <row r="19" spans="1:8" ht="26.25" x14ac:dyDescent="0.2">
      <c r="A19" s="42" t="s">
        <v>178</v>
      </c>
      <c r="B19" s="41" t="s">
        <v>177</v>
      </c>
      <c r="C19" s="40"/>
      <c r="D19" s="40"/>
      <c r="E19" s="40"/>
      <c r="F19" s="40"/>
      <c r="G19" s="40"/>
      <c r="H19" s="40"/>
    </row>
    <row r="20" spans="1:8" ht="46.5" x14ac:dyDescent="0.2">
      <c r="A20" s="42" t="s">
        <v>176</v>
      </c>
      <c r="B20" s="41" t="s">
        <v>175</v>
      </c>
      <c r="C20" s="40"/>
      <c r="D20" s="40"/>
      <c r="E20" s="40"/>
      <c r="F20" s="40"/>
      <c r="G20" s="40"/>
      <c r="H20" s="40"/>
    </row>
    <row r="21" spans="1:8" ht="46.5" x14ac:dyDescent="0.2">
      <c r="A21" s="42" t="s">
        <v>174</v>
      </c>
      <c r="B21" s="41" t="s">
        <v>173</v>
      </c>
      <c r="C21" s="40"/>
      <c r="D21" s="40"/>
      <c r="E21" s="40"/>
      <c r="F21" s="40"/>
      <c r="G21" s="40"/>
      <c r="H21" s="40"/>
    </row>
    <row r="22" spans="1:8" ht="26.25" x14ac:dyDescent="0.2">
      <c r="A22" s="42" t="s">
        <v>172</v>
      </c>
      <c r="B22" s="41" t="s">
        <v>171</v>
      </c>
      <c r="C22" s="40"/>
      <c r="D22" s="40"/>
      <c r="E22" s="40"/>
      <c r="F22" s="40"/>
      <c r="G22" s="40"/>
      <c r="H22" s="40"/>
    </row>
    <row r="23" spans="1:8" ht="46.5" x14ac:dyDescent="0.2">
      <c r="A23" s="42">
        <v>10562000000</v>
      </c>
      <c r="B23" s="41" t="s">
        <v>170</v>
      </c>
      <c r="C23" s="40"/>
      <c r="D23" s="40"/>
      <c r="E23" s="40"/>
      <c r="F23" s="40"/>
      <c r="G23" s="40"/>
      <c r="H23" s="40"/>
    </row>
    <row r="24" spans="1:8" ht="30.6" customHeight="1" x14ac:dyDescent="0.2">
      <c r="A24" s="42" t="s">
        <v>169</v>
      </c>
      <c r="B24" s="41" t="s">
        <v>168</v>
      </c>
      <c r="C24" s="40"/>
      <c r="D24" s="40"/>
      <c r="E24" s="40"/>
      <c r="F24" s="40"/>
      <c r="G24" s="40"/>
      <c r="H24" s="40"/>
    </row>
    <row r="25" spans="1:8" ht="27.6" customHeight="1" x14ac:dyDescent="0.2">
      <c r="A25" s="42" t="s">
        <v>167</v>
      </c>
      <c r="B25" s="41" t="s">
        <v>166</v>
      </c>
      <c r="C25" s="40"/>
      <c r="D25" s="40"/>
      <c r="E25" s="40"/>
      <c r="F25" s="40"/>
      <c r="G25" s="40"/>
      <c r="H25" s="40"/>
    </row>
    <row r="26" spans="1:8" ht="28.5" customHeight="1" x14ac:dyDescent="0.2">
      <c r="A26" s="42" t="s">
        <v>165</v>
      </c>
      <c r="B26" s="41" t="s">
        <v>164</v>
      </c>
      <c r="C26" s="40"/>
      <c r="D26" s="40"/>
      <c r="E26" s="40"/>
      <c r="F26" s="40"/>
      <c r="G26" s="40"/>
      <c r="H26" s="40"/>
    </row>
    <row r="27" spans="1:8" ht="28.5" customHeight="1" x14ac:dyDescent="0.2">
      <c r="A27" s="42" t="s">
        <v>163</v>
      </c>
      <c r="B27" s="41" t="s">
        <v>162</v>
      </c>
      <c r="C27" s="40"/>
      <c r="D27" s="40"/>
      <c r="E27" s="40"/>
      <c r="F27" s="40"/>
      <c r="G27" s="40"/>
      <c r="H27" s="40"/>
    </row>
    <row r="28" spans="1:8" ht="28.5" customHeight="1" x14ac:dyDescent="0.2">
      <c r="A28" s="42" t="s">
        <v>161</v>
      </c>
      <c r="B28" s="43" t="s">
        <v>160</v>
      </c>
      <c r="C28" s="40"/>
      <c r="D28" s="40"/>
      <c r="E28" s="40"/>
      <c r="F28" s="40"/>
      <c r="G28" s="40"/>
      <c r="H28" s="40"/>
    </row>
    <row r="29" spans="1:8" ht="28.5" customHeight="1" x14ac:dyDescent="0.2">
      <c r="A29" s="42" t="s">
        <v>159</v>
      </c>
      <c r="B29" s="41" t="s">
        <v>158</v>
      </c>
      <c r="C29" s="40"/>
      <c r="D29" s="40"/>
      <c r="E29" s="40"/>
      <c r="F29" s="40"/>
      <c r="G29" s="40"/>
      <c r="H29" s="40"/>
    </row>
    <row r="30" spans="1:8" ht="28.5" customHeight="1" x14ac:dyDescent="0.2">
      <c r="A30" s="42" t="s">
        <v>157</v>
      </c>
      <c r="B30" s="41" t="s">
        <v>156</v>
      </c>
      <c r="C30" s="40"/>
      <c r="D30" s="40"/>
      <c r="E30" s="40"/>
      <c r="F30" s="40"/>
      <c r="G30" s="40"/>
      <c r="H30" s="40"/>
    </row>
    <row r="31" spans="1:8" ht="28.5" customHeight="1" x14ac:dyDescent="0.2">
      <c r="A31" s="42" t="s">
        <v>155</v>
      </c>
      <c r="B31" s="41" t="s">
        <v>154</v>
      </c>
      <c r="C31" s="40"/>
      <c r="D31" s="40"/>
      <c r="E31" s="40"/>
      <c r="F31" s="40"/>
      <c r="G31" s="40"/>
      <c r="H31" s="40"/>
    </row>
    <row r="32" spans="1:8" ht="28.5" customHeight="1" x14ac:dyDescent="0.2">
      <c r="A32" s="42" t="s">
        <v>153</v>
      </c>
      <c r="B32" s="41" t="s">
        <v>152</v>
      </c>
      <c r="C32" s="40"/>
      <c r="D32" s="40"/>
      <c r="E32" s="40"/>
      <c r="F32" s="40"/>
      <c r="G32" s="40"/>
      <c r="H32" s="40"/>
    </row>
    <row r="33" spans="1:8" ht="28.5" customHeight="1" x14ac:dyDescent="0.2">
      <c r="A33" s="42" t="s">
        <v>151</v>
      </c>
      <c r="B33" s="41" t="s">
        <v>150</v>
      </c>
      <c r="C33" s="40"/>
      <c r="D33" s="40"/>
      <c r="E33" s="40"/>
      <c r="F33" s="40"/>
      <c r="G33" s="40"/>
      <c r="H33" s="40"/>
    </row>
    <row r="34" spans="1:8" ht="46.5" x14ac:dyDescent="0.2">
      <c r="A34" s="42">
        <v>20516000000</v>
      </c>
      <c r="B34" s="41" t="s">
        <v>149</v>
      </c>
      <c r="C34" s="40"/>
      <c r="D34" s="40"/>
      <c r="E34" s="40"/>
      <c r="F34" s="40"/>
      <c r="G34" s="40"/>
      <c r="H34" s="40"/>
    </row>
    <row r="35" spans="1:8" ht="46.5" x14ac:dyDescent="0.2">
      <c r="A35" s="42">
        <v>20526000000</v>
      </c>
      <c r="B35" s="41" t="s">
        <v>148</v>
      </c>
      <c r="C35" s="40"/>
      <c r="D35" s="40"/>
      <c r="E35" s="40"/>
      <c r="F35" s="40"/>
      <c r="G35" s="40"/>
      <c r="H35" s="40"/>
    </row>
    <row r="36" spans="1:8" ht="46.5" x14ac:dyDescent="0.2">
      <c r="A36" s="42">
        <v>20554000000</v>
      </c>
      <c r="B36" s="43" t="s">
        <v>147</v>
      </c>
      <c r="C36" s="40"/>
      <c r="D36" s="40"/>
      <c r="E36" s="40"/>
      <c r="F36" s="40"/>
      <c r="G36" s="40"/>
      <c r="H36" s="40"/>
    </row>
    <row r="37" spans="1:8" ht="28.5" customHeight="1" x14ac:dyDescent="0.2">
      <c r="A37" s="42" t="s">
        <v>146</v>
      </c>
      <c r="B37" s="41" t="s">
        <v>145</v>
      </c>
      <c r="C37" s="40"/>
      <c r="D37" s="40"/>
      <c r="E37" s="40"/>
      <c r="F37" s="40"/>
      <c r="G37" s="40"/>
      <c r="H37" s="40"/>
    </row>
    <row r="38" spans="1:8" ht="28.5" customHeight="1" x14ac:dyDescent="0.2">
      <c r="A38" s="42" t="s">
        <v>144</v>
      </c>
      <c r="B38" s="41" t="s">
        <v>143</v>
      </c>
      <c r="C38" s="40"/>
      <c r="D38" s="40"/>
      <c r="E38" s="40"/>
      <c r="F38" s="40"/>
      <c r="G38" s="40"/>
      <c r="H38" s="40"/>
    </row>
    <row r="39" spans="1:8" ht="28.5" customHeight="1" x14ac:dyDescent="0.2">
      <c r="A39" s="42" t="s">
        <v>142</v>
      </c>
      <c r="B39" s="41" t="s">
        <v>141</v>
      </c>
      <c r="C39" s="40"/>
      <c r="D39" s="40"/>
      <c r="E39" s="40"/>
      <c r="F39" s="40"/>
      <c r="G39" s="40"/>
      <c r="H39" s="40"/>
    </row>
    <row r="40" spans="1:8" ht="28.5" customHeight="1" x14ac:dyDescent="0.2">
      <c r="A40" s="42" t="s">
        <v>140</v>
      </c>
      <c r="B40" s="41" t="s">
        <v>139</v>
      </c>
      <c r="C40" s="40"/>
      <c r="D40" s="40"/>
      <c r="E40" s="40"/>
      <c r="F40" s="40"/>
      <c r="G40" s="40"/>
      <c r="H40" s="40"/>
    </row>
    <row r="41" spans="1:8" ht="28.5" customHeight="1" x14ac:dyDescent="0.2">
      <c r="A41" s="42" t="s">
        <v>138</v>
      </c>
      <c r="B41" s="41" t="s">
        <v>137</v>
      </c>
      <c r="C41" s="40"/>
      <c r="D41" s="40"/>
      <c r="E41" s="40"/>
      <c r="F41" s="40"/>
      <c r="G41" s="40"/>
      <c r="H41" s="40"/>
    </row>
    <row r="42" spans="1:8" ht="28.5" customHeight="1" x14ac:dyDescent="0.2">
      <c r="A42" s="42" t="s">
        <v>136</v>
      </c>
      <c r="B42" s="41" t="s">
        <v>135</v>
      </c>
      <c r="C42" s="40"/>
      <c r="D42" s="40"/>
      <c r="E42" s="40"/>
      <c r="F42" s="40"/>
      <c r="G42" s="40"/>
      <c r="H42" s="40"/>
    </row>
    <row r="43" spans="1:8" ht="36.75" customHeight="1" x14ac:dyDescent="0.4">
      <c r="A43" s="39"/>
      <c r="B43" s="38" t="s">
        <v>134</v>
      </c>
      <c r="C43" s="37">
        <v>200000</v>
      </c>
      <c r="D43" s="46" t="s">
        <v>206</v>
      </c>
      <c r="E43" s="37">
        <v>-200000</v>
      </c>
      <c r="F43" s="47">
        <v>1300000</v>
      </c>
      <c r="G43" s="46" t="s">
        <v>206</v>
      </c>
      <c r="H43" s="47">
        <v>1300000</v>
      </c>
    </row>
    <row r="44" spans="1:8" ht="15.75" x14ac:dyDescent="0.25">
      <c r="B44" s="36"/>
    </row>
    <row r="45" spans="1:8" ht="18.75" x14ac:dyDescent="0.3">
      <c r="B45" s="35"/>
      <c r="C45" s="34"/>
      <c r="E45" s="34"/>
      <c r="G45" s="34"/>
    </row>
    <row r="46" spans="1:8" ht="45.75" customHeight="1" x14ac:dyDescent="0.2">
      <c r="A46" s="31"/>
      <c r="B46" s="33"/>
    </row>
  </sheetData>
  <mergeCells count="13">
    <mergeCell ref="A1:G3"/>
    <mergeCell ref="H1:H3"/>
    <mergeCell ref="E5:F5"/>
    <mergeCell ref="E6:F6"/>
    <mergeCell ref="G5:H5"/>
    <mergeCell ref="G6:H6"/>
    <mergeCell ref="A4:A7"/>
    <mergeCell ref="B4:B7"/>
    <mergeCell ref="C4:D4"/>
    <mergeCell ref="E4:F4"/>
    <mergeCell ref="G4:H4"/>
    <mergeCell ref="C6:D6"/>
    <mergeCell ref="C5:D5"/>
  </mergeCells>
  <printOptions horizontalCentered="1" verticalCentered="1"/>
  <pageMargins left="0.39370078740157483" right="0" top="0.59055118110236227" bottom="0.59055118110236227" header="0.19685039370078741" footer="0.39370078740157483"/>
  <pageSetup paperSize="256" scale="40" fitToWidth="0" orientation="portrait" horizontalDpi="300" verticalDpi="300"/>
  <headerFooter alignWithMargins="0">
    <oddFooter>&amp;R&amp;"Times New Roman,звичайний"&amp;14&amp;P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185C80-2996-4925-BD3F-037DD5369FCF}">
  <ds:schemaRefs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elements/1.1/"/>
    <ds:schemaRef ds:uri="34080153-28b6-45f6-b1c8-49842029d766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AD58444-964A-4D25-AEBF-9DD5BB4ECE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465E06-CA1F-4374-8A41-2EF981267C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3</vt:i4>
      </vt:variant>
    </vt:vector>
  </HeadingPairs>
  <TitlesOfParts>
    <vt:vector size="5" baseType="lpstr">
      <vt:lpstr>d3</vt:lpstr>
      <vt:lpstr>d6</vt:lpstr>
      <vt:lpstr>'d3'!Заголовки_для_друку</vt:lpstr>
      <vt:lpstr>'d6'!Заголовки_для_друку</vt:lpstr>
      <vt:lpstr>'d6'!Область_друку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2021-06-03T03:02:12Z</dcterms:created>
  <dcterms:modified xsi:type="dcterms:W3CDTF">2021-06-03T15:02:23Z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