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1820"/>
  </bookViews>
  <sheets>
    <sheet name="Додаток 9 (з перерозп на АПЕКС)" sheetId="1" r:id="rId1"/>
  </sheets>
  <definedNames>
    <definedName name="_xlnm.Print_Area" localSheetId="0">'Додаток 9 (з перерозп на АПЕКС)'!$A$1:$F$58</definedName>
  </definedNames>
  <calcPr calcId="145621"/>
</workbook>
</file>

<file path=xl/calcChain.xml><?xml version="1.0" encoding="utf-8"?>
<calcChain xmlns="http://schemas.openxmlformats.org/spreadsheetml/2006/main">
  <c r="F58" i="1" l="1"/>
</calcChain>
</file>

<file path=xl/sharedStrings.xml><?xml version="1.0" encoding="utf-8"?>
<sst xmlns="http://schemas.openxmlformats.org/spreadsheetml/2006/main" count="136" uniqueCount="86">
  <si>
    <t xml:space="preserve">                                                                                         Додаток № 9</t>
  </si>
  <si>
    <t xml:space="preserve">                                                                                             до Закону України</t>
  </si>
  <si>
    <t xml:space="preserve">                                                                                        "Про Державний бюджет України на 2018 рік"</t>
  </si>
  <si>
    <t xml:space="preserve">Перелік кредитів (позик), що залучаються державою до спеціального фонду Державного бюджету України у 2018 році
від іноземних держав, банків і міжнародних фінансових організацій для реалізації інвестиційних проектів </t>
  </si>
  <si>
    <t>Назва кредитора та інвестиційного проекту, 
що реалізується за рахунок кредиту (позики)</t>
  </si>
  <si>
    <t xml:space="preserve">Назва валюти, в якій залучається кредит (позика) </t>
  </si>
  <si>
    <r>
      <t xml:space="preserve">Загальний обсяг кредиту (позики) 
</t>
    </r>
    <r>
      <rPr>
        <i/>
        <sz val="12"/>
        <rFont val="Times New Roman"/>
        <family val="1"/>
        <charset val="204"/>
      </rPr>
      <t>(тис. одиниць)</t>
    </r>
  </si>
  <si>
    <t>Код програмної класифікації видатків та кредитування державного бюджету</t>
  </si>
  <si>
    <t>Найменування згідно з програмною класифікацією 
видатків та кредитування державного бюджету</t>
  </si>
  <si>
    <t xml:space="preserve"> Обсяг залучення кредиту (позики) у 2018 році
(тис. грн.) </t>
  </si>
  <si>
    <t>Кредитор - Міжнародний банк реконструкції та розвитку:</t>
  </si>
  <si>
    <t>Другий проект з передачі електроенергії</t>
  </si>
  <si>
    <t>дол. США</t>
  </si>
  <si>
    <t>Підвищення надійності постачання електроенергії в Україні</t>
  </si>
  <si>
    <t>Впровадження Програми реформування та розвитку енергетичного сектора</t>
  </si>
  <si>
    <t>Проект "Поліпшення охорони здоров`я на службі у людей"</t>
  </si>
  <si>
    <t>Поліпшення охорони здоров`я на службі у людей</t>
  </si>
  <si>
    <t>Субвенція з державного бюджету місцевим бюджетам на реформування регіональних систем охорони здоров’я для здійснення  заходів з виконання спільного з Міжнародним банком реконструкції та розвитку проекту "Поліпшення охорони здоров'я на службі у людей"</t>
  </si>
  <si>
    <t>Проект "Модернізація системи соціальної підтримки населення України"</t>
  </si>
  <si>
    <t>Модернізація системи соціальної підтримки населення України</t>
  </si>
  <si>
    <t>Проект розвитку міської інфраструктури - 2</t>
  </si>
  <si>
    <t>Розвиток міської інфраструктури і заходи в секторі централізованого теплопостачання України, розвиток системи водопостачання та водовідведення в м. Миколаєві, реконструкція та розвиток системи комунального водного господарства м. Чернівці</t>
  </si>
  <si>
    <t>Фінансування заходів по забезпеченню впровадження та координації проекту розвитку міської інфраструктури, заходів в секторі централізованого теплопостачання України, надзвичайної кредитної програми для України, програми розвитку муніципальної інфраструктури України та заходів з відновлення сходу України</t>
  </si>
  <si>
    <t>Проект "Підвищення енергоефективності в секторі централізованого теплопостачання України"</t>
  </si>
  <si>
    <t>Другий проект покращення автомобільних доріг та безпеки руху</t>
  </si>
  <si>
    <t>Розвиток автомагістралей та реформа дорожнього сектору</t>
  </si>
  <si>
    <t xml:space="preserve">Проект розвитку дорожньої галузі </t>
  </si>
  <si>
    <t>Кредитор - Європейський банк реконструкції та розвитку:</t>
  </si>
  <si>
    <t xml:space="preserve">Проект "Реабілітація гідроелектростанцій" </t>
  </si>
  <si>
    <t>євро</t>
  </si>
  <si>
    <t>Реконструкція гідроелектростанцій ПАТ "Укргідроенерго"</t>
  </si>
  <si>
    <t>Проект "Реконструкція, капітальний ремонт та технічне переоснащення магістрального газопроводу Уренгой-Помари-Ужгород"</t>
  </si>
  <si>
    <t xml:space="preserve">Реконструкція, капітальний ремонт та технічне переоснащення магістрального газопроводу Уренгой-Помари-Ужгород </t>
  </si>
  <si>
    <r>
      <t xml:space="preserve">Проект "Будівництво </t>
    </r>
    <r>
      <rPr>
        <i/>
        <sz val="12"/>
        <rFont val="Times New Roman"/>
        <family val="1"/>
        <charset val="204"/>
      </rPr>
      <t>високовольтної</t>
    </r>
    <r>
      <rPr>
        <i/>
        <sz val="12"/>
        <color indexed="17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повітряної лінії 750 кВ Рівненська АЕС - Київська"</t>
    </r>
  </si>
  <si>
    <t>Будівництво ПЛ 750 кВ Рівненська АЕС - Київська</t>
  </si>
  <si>
    <t>Проект "Будівництво повітряної лінії 750 кВ Запорізька АЕС - Каховська"</t>
  </si>
  <si>
    <t>Будівництво повітряної лінії 750 кВ Запорізька - Каховська</t>
  </si>
  <si>
    <r>
      <t xml:space="preserve">Проект "Покращення транспортно-експлуатаційного стану автомобільних доріг на </t>
    </r>
    <r>
      <rPr>
        <i/>
        <sz val="12"/>
        <rFont val="Times New Roman"/>
        <family val="1"/>
        <charset val="204"/>
      </rPr>
      <t>під'їздах</t>
    </r>
    <r>
      <rPr>
        <i/>
        <sz val="12"/>
        <color indexed="8"/>
        <rFont val="Times New Roman"/>
        <family val="1"/>
        <charset val="204"/>
      </rPr>
      <t xml:space="preserve"> до м. Києва </t>
    </r>
    <r>
      <rPr>
        <i/>
        <sz val="12"/>
        <rFont val="Times New Roman"/>
        <family val="1"/>
        <charset val="204"/>
      </rPr>
      <t>(пан'європейські коридори)"</t>
    </r>
  </si>
  <si>
    <t>Проект "Завершення будівництва метрополітену у м. Дніпропетровську"</t>
  </si>
  <si>
    <r>
      <t>Cубвенція з державного бюджету міському бюджету міста Дніпр</t>
    </r>
    <r>
      <rPr>
        <sz val="12"/>
        <rFont val="Times New Roman"/>
        <family val="1"/>
        <charset val="204"/>
      </rPr>
      <t>а</t>
    </r>
    <r>
      <rPr>
        <sz val="12"/>
        <color indexed="8"/>
        <rFont val="Times New Roman"/>
        <family val="1"/>
        <charset val="204"/>
      </rPr>
      <t xml:space="preserve"> на завершення будівництва метрополітену у м. Дніпр</t>
    </r>
    <r>
      <rPr>
        <sz val="12"/>
        <rFont val="Times New Roman"/>
        <family val="1"/>
        <charset val="204"/>
      </rPr>
      <t>і</t>
    </r>
  </si>
  <si>
    <t>Кредитор - Європейський інвестиційний банк:</t>
  </si>
  <si>
    <t xml:space="preserve">Проект "Реконструкція, капітальний ремонт та технічне переоснащення магістрального газопроводу Уренгой-Помари-Ужгород" </t>
  </si>
  <si>
    <r>
      <t xml:space="preserve">Проект </t>
    </r>
    <r>
      <rPr>
        <i/>
        <sz val="12"/>
        <rFont val="Times New Roman"/>
        <family val="1"/>
        <charset val="204"/>
      </rPr>
      <t>"Будівництво високовольтної повітряної лінії 
750 кВ Рівненська АЕС - Київська"</t>
    </r>
  </si>
  <si>
    <t>Проект "Вища освіта України"</t>
  </si>
  <si>
    <r>
      <t>Вища ос</t>
    </r>
    <r>
      <rPr>
        <sz val="12"/>
        <rFont val="Times New Roman"/>
        <family val="1"/>
        <charset val="204"/>
      </rPr>
      <t>віта, е</t>
    </r>
    <r>
      <rPr>
        <sz val="12"/>
        <color indexed="8"/>
        <rFont val="Times New Roman"/>
        <family val="1"/>
        <charset val="204"/>
      </rPr>
      <t>нергоефективність та сталий розвиток</t>
    </r>
  </si>
  <si>
    <t>Проект "Розвиток системи водопостачання та водовідведення в м. Миколаєві"</t>
  </si>
  <si>
    <r>
      <t xml:space="preserve">Проект "Надзвичайна кредитна програма для </t>
    </r>
    <r>
      <rPr>
        <i/>
        <sz val="12"/>
        <rFont val="Times New Roman"/>
        <family val="1"/>
        <charset val="204"/>
      </rPr>
      <t xml:space="preserve">відновлення </t>
    </r>
    <r>
      <rPr>
        <i/>
        <sz val="12"/>
        <color indexed="8"/>
        <rFont val="Times New Roman"/>
        <family val="1"/>
        <charset val="204"/>
      </rPr>
      <t>України"</t>
    </r>
  </si>
  <si>
    <r>
      <t>Реалізація надзвичайної  кредитної  програми для</t>
    </r>
    <r>
      <rPr>
        <sz val="12"/>
        <rFont val="Times New Roman"/>
        <family val="1"/>
        <charset val="204"/>
      </rPr>
      <t xml:space="preserve"> відновлення</t>
    </r>
    <r>
      <rPr>
        <sz val="12"/>
        <color indexed="8"/>
        <rFont val="Times New Roman"/>
        <family val="1"/>
        <charset val="204"/>
      </rPr>
      <t xml:space="preserve"> України</t>
    </r>
  </si>
  <si>
    <r>
      <t xml:space="preserve">Субвенція з державного бюджету місцевим бюджетам </t>
    </r>
    <r>
      <rPr>
        <sz val="12"/>
        <rFont val="Times New Roman"/>
        <family val="1"/>
        <charset val="204"/>
      </rPr>
      <t>на</t>
    </r>
    <r>
      <rPr>
        <sz val="12"/>
        <color indexed="8"/>
        <rFont val="Times New Roman"/>
        <family val="1"/>
        <charset val="204"/>
      </rPr>
      <t xml:space="preserve"> реалізаці</t>
    </r>
    <r>
      <rPr>
        <sz val="12"/>
        <rFont val="Times New Roman"/>
        <family val="1"/>
        <charset val="204"/>
      </rPr>
      <t>ю</t>
    </r>
    <r>
      <rPr>
        <sz val="12"/>
        <color indexed="8"/>
        <rFont val="Times New Roman"/>
        <family val="1"/>
        <charset val="204"/>
      </rPr>
      <t xml:space="preserve"> проектів в рамках Надзвичайної кредитної програми для відновлення України</t>
    </r>
  </si>
  <si>
    <r>
      <t>Проект "Програма розвитку муніципальної інфраструктури</t>
    </r>
    <r>
      <rPr>
        <i/>
        <sz val="12"/>
        <color indexed="10"/>
        <rFont val="Times New Roman"/>
        <family val="1"/>
        <charset val="204"/>
      </rPr>
      <t xml:space="preserve"> </t>
    </r>
    <r>
      <rPr>
        <i/>
        <sz val="12"/>
        <rFont val="Times New Roman"/>
        <family val="1"/>
        <charset val="204"/>
      </rPr>
      <t>України"</t>
    </r>
  </si>
  <si>
    <t>Програма розвитку муніципальної інфраструктури</t>
  </si>
  <si>
    <t>Проект "Розвиток міського пасажирського транспорту в містах України"</t>
  </si>
  <si>
    <t>Розвиток міського пасажирського транспорту в містах України</t>
  </si>
  <si>
    <t>Проект "Модернізація української залізниці"</t>
  </si>
  <si>
    <t>Модернізація української залізниці</t>
  </si>
  <si>
    <r>
      <rPr>
        <i/>
        <sz val="12"/>
        <rFont val="Times New Roman"/>
        <family val="1"/>
        <charset val="204"/>
      </rPr>
      <t>Європейські дороги України ІІ (Проект</t>
    </r>
    <r>
      <rPr>
        <i/>
        <sz val="12"/>
        <color indexed="8"/>
        <rFont val="Times New Roman"/>
        <family val="1"/>
        <charset val="204"/>
      </rPr>
      <t xml:space="preserve"> покращення транспортно-експлуатаційного стану автомобільних доріг на підходах до м. Києва)</t>
    </r>
  </si>
  <si>
    <r>
      <t xml:space="preserve">Проект "Основний кредит для малих та середніх підприємств та компаній з </t>
    </r>
    <r>
      <rPr>
        <i/>
        <sz val="12"/>
        <rFont val="Times New Roman"/>
        <family val="1"/>
        <charset val="204"/>
      </rPr>
      <t>середнім рівнем капіталізації</t>
    </r>
    <r>
      <rPr>
        <i/>
        <sz val="12"/>
        <color indexed="8"/>
        <rFont val="Times New Roman"/>
        <family val="1"/>
        <charset val="204"/>
      </rPr>
      <t>"</t>
    </r>
  </si>
  <si>
    <t>Фінансування проектів розвитку за рахунок коштів, залучених державою</t>
  </si>
  <si>
    <t>Проект "Основний кредит для аграрної галузі - Україна"</t>
  </si>
  <si>
    <t>Проект "Завершення будівництва метрополітену у 
м. Дніпропетровську"</t>
  </si>
  <si>
    <t>Cубвенція з державного бюджету міському бюджету міста Дніпра на завершення будівництва метрополітену у м. Дніпрі</t>
  </si>
  <si>
    <t>Кредитор - Кредитна установа для відбудови:</t>
  </si>
  <si>
    <t>Проект "Підвищення ефективності передачі електроенергії (модернізація підстанцій)"</t>
  </si>
  <si>
    <t>Підвищення ефективності передачі електроенергії (модернізація підстанцій)</t>
  </si>
  <si>
    <t>Незв'язаний фінансовий кредит  - Проект "Реконструкція трансформаторних підстанцій східної частини України"</t>
  </si>
  <si>
    <t>Реконструкція трансформаторних підстанцій східної частини України</t>
  </si>
  <si>
    <t xml:space="preserve">Проект муніципального водного господарства м. Чернівці, стадія І </t>
  </si>
  <si>
    <t xml:space="preserve">Незв'язаний фінансовий кредит </t>
  </si>
  <si>
    <t>Відновлення Сходу України</t>
  </si>
  <si>
    <t>Незв'язаний фінансовий кредит  - Проект "Реалізація інфраструктурних проектів для східної частини України"</t>
  </si>
  <si>
    <t>Відновлення  транспортної інфраструктури у Східних регіонах України</t>
  </si>
  <si>
    <t>Проект "Підтримка малих і середніх підприємств"</t>
  </si>
  <si>
    <t>Кредитор - Уряд Республіки Польща:</t>
  </si>
  <si>
    <t>Проект модернізації автоматизованих систем прикордонного контролю</t>
  </si>
  <si>
    <t>Реалізація проекту з модернізації автоматизованих систем прикордонного контролю</t>
  </si>
  <si>
    <t>Проект з будівництва, реконструкції та капітального ремонту автомобільних доріг західного регіону, для подальшого якісного поєднання їх з автомобільними дорогами Республіки Польща</t>
  </si>
  <si>
    <t>Розбудова прикордонної дорожньої інфраструктури на українсько-польському кордоні</t>
  </si>
  <si>
    <r>
      <t xml:space="preserve">Проект з розбудови прикордонної дорожньої інфраструктури та облаштування пунктів пропуску </t>
    </r>
    <r>
      <rPr>
        <i/>
        <sz val="12"/>
        <rFont val="Times New Roman"/>
        <family val="1"/>
        <charset val="204"/>
      </rPr>
      <t>українсько-польського кордону</t>
    </r>
  </si>
  <si>
    <t>Реалізація проекту з розбудови прикордонної дорожньої інфраструктури та облаштування пунктів пропуску</t>
  </si>
  <si>
    <t>Кредитор - Японське агентство міжнародного співробітництва:</t>
  </si>
  <si>
    <t>Проект "Реконструкція споруд очистки стічних каналізаційних вод і будівництво технологічної лінії по обробці та утилізації осадів Бортницької станції аерації"</t>
  </si>
  <si>
    <t>японська єна</t>
  </si>
  <si>
    <t>Кредитор -Ексімбанк Угорщини (в частині реалізації Рамкового договору між Урядом України та Урядом Угорщини)</t>
  </si>
  <si>
    <t>Проект з розбудови прикордонної дорожньої інфраструктури на українсько-угорському державному кордоні</t>
  </si>
  <si>
    <t>Розбудова прикордонної дорожньої інфраструктури на українсько-угорському державному кордоні</t>
  </si>
  <si>
    <t xml:space="preserve">Р А З О 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</si>
</sst>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₴_-;\-* #,##0.00_₴_-;_-* &quot;-&quot;??_₴_-;_-@_-"/>
    <numFmt numFmtId="164" formatCode="#,##0_ ;[Red]\-#,##0\ "/>
    <numFmt numFmtId="165" formatCode="#,##0.0"/>
    <numFmt numFmtId="166" formatCode="#,##0.000;[Red]#,##0.000"/>
    <numFmt numFmtId="167" formatCode="#,##0_ ;\-#,##0\ 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indexed="17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i/>
      <sz val="12"/>
      <color indexed="10"/>
      <name val="Times New Roman"/>
      <family val="1"/>
      <charset val="204"/>
    </font>
    <font>
      <sz val="11"/>
      <color indexed="60"/>
      <name val="Calibri"/>
      <family val="2"/>
      <charset val="204"/>
    </font>
    <font>
      <b/>
      <i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43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5" fillId="3" borderId="0" applyNumberFormat="0" applyBorder="0" applyAlignment="0" applyProtection="0"/>
    <xf numFmtId="43" fontId="1" fillId="0" borderId="0" applyFont="0" applyFill="0" applyBorder="0" applyAlignment="0" applyProtection="0"/>
  </cellStyleXfs>
  <cellXfs count="102">
    <xf numFmtId="0" fontId="0" fillId="0" borderId="0" xfId="0"/>
    <xf numFmtId="0" fontId="3" fillId="0" borderId="0" xfId="1" applyFont="1" applyFill="1"/>
    <xf numFmtId="0" fontId="5" fillId="0" borderId="0" xfId="1" applyFont="1" applyFill="1"/>
    <xf numFmtId="0" fontId="6" fillId="0" borderId="2" xfId="2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9" fillId="0" borderId="0" xfId="1" applyFont="1" applyFill="1" applyAlignment="1">
      <alignment vertical="center"/>
    </xf>
    <xf numFmtId="0" fontId="11" fillId="0" borderId="7" xfId="2" applyFont="1" applyFill="1" applyBorder="1" applyAlignment="1">
      <alignment horizontal="center" vertical="center" wrapText="1"/>
    </xf>
    <xf numFmtId="0" fontId="11" fillId="0" borderId="7" xfId="2" applyFont="1" applyFill="1" applyBorder="1" applyAlignment="1">
      <alignment vertical="center" wrapText="1"/>
    </xf>
    <xf numFmtId="165" fontId="3" fillId="0" borderId="7" xfId="1" applyNumberFormat="1" applyFont="1" applyFill="1" applyBorder="1" applyAlignment="1">
      <alignment vertical="center"/>
    </xf>
    <xf numFmtId="0" fontId="11" fillId="0" borderId="8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vertical="center" wrapText="1"/>
    </xf>
    <xf numFmtId="165" fontId="3" fillId="0" borderId="8" xfId="1" applyNumberFormat="1" applyFont="1" applyFill="1" applyBorder="1" applyAlignment="1">
      <alignment vertical="center"/>
    </xf>
    <xf numFmtId="4" fontId="3" fillId="0" borderId="0" xfId="1" applyNumberFormat="1" applyFont="1" applyFill="1"/>
    <xf numFmtId="1" fontId="11" fillId="0" borderId="8" xfId="3" applyNumberFormat="1" applyFont="1" applyFill="1" applyBorder="1" applyAlignment="1">
      <alignment horizontal="center" vertical="center" wrapText="1"/>
    </xf>
    <xf numFmtId="0" fontId="11" fillId="0" borderId="8" xfId="1" applyFont="1" applyFill="1" applyBorder="1" applyAlignment="1">
      <alignment horizontal="left" vertical="center" wrapText="1"/>
    </xf>
    <xf numFmtId="165" fontId="3" fillId="0" borderId="0" xfId="1" applyNumberFormat="1" applyFont="1" applyFill="1"/>
    <xf numFmtId="4" fontId="10" fillId="0" borderId="8" xfId="3" applyNumberFormat="1" applyFont="1" applyFill="1" applyBorder="1" applyAlignment="1">
      <alignment horizontal="left" vertical="center" wrapText="1"/>
    </xf>
    <xf numFmtId="0" fontId="10" fillId="0" borderId="8" xfId="3" applyFont="1" applyFill="1" applyBorder="1" applyAlignment="1">
      <alignment horizontal="center" vertical="center" wrapText="1"/>
    </xf>
    <xf numFmtId="164" fontId="10" fillId="0" borderId="8" xfId="3" applyNumberFormat="1" applyFont="1" applyFill="1" applyBorder="1" applyAlignment="1">
      <alignment horizontal="center" vertical="center" wrapText="1"/>
    </xf>
    <xf numFmtId="0" fontId="11" fillId="0" borderId="8" xfId="3" applyFont="1" applyFill="1" applyBorder="1" applyAlignment="1">
      <alignment horizontal="center" vertical="center" wrapText="1"/>
    </xf>
    <xf numFmtId="4" fontId="11" fillId="0" borderId="8" xfId="3" applyNumberFormat="1" applyFont="1" applyFill="1" applyBorder="1" applyAlignment="1">
      <alignment vertical="center" wrapText="1"/>
    </xf>
    <xf numFmtId="4" fontId="11" fillId="0" borderId="8" xfId="2" applyNumberFormat="1" applyFont="1" applyFill="1" applyBorder="1" applyAlignment="1">
      <alignment vertical="center" wrapText="1"/>
    </xf>
    <xf numFmtId="4" fontId="10" fillId="0" borderId="8" xfId="2" applyNumberFormat="1" applyFont="1" applyFill="1" applyBorder="1" applyAlignment="1">
      <alignment horizontal="left" vertical="center" wrapText="1"/>
    </xf>
    <xf numFmtId="0" fontId="10" fillId="0" borderId="8" xfId="2" applyFont="1" applyFill="1" applyBorder="1" applyAlignment="1">
      <alignment horizontal="center" vertical="center" wrapText="1"/>
    </xf>
    <xf numFmtId="164" fontId="10" fillId="0" borderId="8" xfId="2" applyNumberFormat="1" applyFont="1" applyFill="1" applyBorder="1" applyAlignment="1">
      <alignment horizontal="center" vertical="center" wrapText="1"/>
    </xf>
    <xf numFmtId="4" fontId="10" fillId="0" borderId="2" xfId="2" applyNumberFormat="1" applyFont="1" applyFill="1" applyBorder="1" applyAlignment="1">
      <alignment horizontal="left" vertical="center" wrapText="1"/>
    </xf>
    <xf numFmtId="0" fontId="11" fillId="0" borderId="2" xfId="2" applyFont="1" applyFill="1" applyBorder="1" applyAlignment="1">
      <alignment horizontal="center" vertical="center" wrapText="1"/>
    </xf>
    <xf numFmtId="0" fontId="11" fillId="0" borderId="2" xfId="2" applyFont="1" applyFill="1" applyBorder="1" applyAlignment="1">
      <alignment horizontal="left" vertical="center" wrapText="1"/>
    </xf>
    <xf numFmtId="0" fontId="3" fillId="0" borderId="0" xfId="1" applyFont="1" applyFill="1" applyAlignment="1">
      <alignment vertical="center"/>
    </xf>
    <xf numFmtId="49" fontId="11" fillId="0" borderId="8" xfId="2" applyNumberFormat="1" applyFont="1" applyFill="1" applyBorder="1" applyAlignment="1">
      <alignment vertical="center" wrapText="1"/>
    </xf>
    <xf numFmtId="165" fontId="6" fillId="0" borderId="8" xfId="1" applyNumberFormat="1" applyFont="1" applyFill="1" applyBorder="1" applyAlignment="1">
      <alignment vertical="center"/>
    </xf>
    <xf numFmtId="0" fontId="10" fillId="0" borderId="8" xfId="1" applyFont="1" applyFill="1" applyBorder="1" applyAlignment="1">
      <alignment horizontal="left" vertical="center" wrapText="1"/>
    </xf>
    <xf numFmtId="0" fontId="10" fillId="0" borderId="8" xfId="2" applyFont="1" applyFill="1" applyBorder="1" applyAlignment="1">
      <alignment horizontal="left" vertical="center" wrapText="1"/>
    </xf>
    <xf numFmtId="0" fontId="11" fillId="0" borderId="8" xfId="2" applyFont="1" applyFill="1" applyBorder="1" applyAlignment="1">
      <alignment horizontal="left" vertical="center" wrapText="1"/>
    </xf>
    <xf numFmtId="0" fontId="11" fillId="0" borderId="2" xfId="2" applyFont="1" applyFill="1" applyBorder="1" applyAlignment="1">
      <alignment vertical="center" wrapText="1"/>
    </xf>
    <xf numFmtId="49" fontId="11" fillId="0" borderId="8" xfId="2" applyNumberFormat="1" applyFont="1" applyFill="1" applyBorder="1" applyAlignment="1">
      <alignment horizontal="left" vertical="center" wrapText="1"/>
    </xf>
    <xf numFmtId="165" fontId="3" fillId="0" borderId="8" xfId="1" applyNumberFormat="1" applyFont="1" applyFill="1" applyBorder="1" applyAlignment="1">
      <alignment horizontal="right" vertical="center"/>
    </xf>
    <xf numFmtId="0" fontId="10" fillId="0" borderId="8" xfId="1" applyFont="1" applyFill="1" applyBorder="1" applyAlignment="1">
      <alignment vertical="center" wrapText="1"/>
    </xf>
    <xf numFmtId="0" fontId="11" fillId="0" borderId="8" xfId="1" applyFont="1" applyFill="1" applyBorder="1" applyAlignment="1">
      <alignment vertical="center" wrapText="1"/>
    </xf>
    <xf numFmtId="165" fontId="11" fillId="0" borderId="8" xfId="1" applyNumberFormat="1" applyFont="1" applyFill="1" applyBorder="1" applyAlignment="1">
      <alignment horizontal="right" vertical="center"/>
    </xf>
    <xf numFmtId="4" fontId="11" fillId="0" borderId="8" xfId="2" applyNumberFormat="1" applyFont="1" applyFill="1" applyBorder="1" applyAlignment="1">
      <alignment horizontal="left" vertical="center" wrapText="1"/>
    </xf>
    <xf numFmtId="0" fontId="7" fillId="0" borderId="8" xfId="1" applyFont="1" applyFill="1" applyBorder="1" applyAlignment="1">
      <alignment horizontal="left" vertical="center"/>
    </xf>
    <xf numFmtId="3" fontId="10" fillId="0" borderId="8" xfId="1" applyNumberFormat="1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left" vertical="center"/>
    </xf>
    <xf numFmtId="0" fontId="3" fillId="0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7" fillId="0" borderId="8" xfId="2" applyFont="1" applyFill="1" applyBorder="1" applyAlignment="1">
      <alignment horizontal="left" vertical="center" wrapText="1"/>
    </xf>
    <xf numFmtId="0" fontId="3" fillId="2" borderId="0" xfId="1" applyFont="1" applyFill="1"/>
    <xf numFmtId="0" fontId="10" fillId="0" borderId="8" xfId="4" applyFont="1" applyFill="1" applyBorder="1" applyAlignment="1">
      <alignment vertical="center" wrapText="1"/>
    </xf>
    <xf numFmtId="0" fontId="11" fillId="0" borderId="8" xfId="5" applyFont="1" applyFill="1" applyBorder="1" applyAlignment="1">
      <alignment horizontal="center" vertical="center" wrapText="1"/>
    </xf>
    <xf numFmtId="4" fontId="11" fillId="0" borderId="8" xfId="5" applyNumberFormat="1" applyFont="1" applyFill="1" applyBorder="1" applyAlignment="1">
      <alignment horizontal="left" vertical="center" wrapText="1"/>
    </xf>
    <xf numFmtId="0" fontId="10" fillId="0" borderId="2" xfId="2" applyNumberFormat="1" applyFont="1" applyFill="1" applyBorder="1" applyAlignment="1">
      <alignment vertical="center" wrapText="1" shrinkToFit="1"/>
    </xf>
    <xf numFmtId="0" fontId="11" fillId="0" borderId="2" xfId="5" applyFont="1" applyFill="1" applyBorder="1" applyAlignment="1">
      <alignment horizontal="center" vertical="center" wrapText="1"/>
    </xf>
    <xf numFmtId="4" fontId="11" fillId="0" borderId="2" xfId="2" applyNumberFormat="1" applyFont="1" applyFill="1" applyBorder="1" applyAlignment="1">
      <alignment horizontal="left" vertical="center" wrapText="1"/>
    </xf>
    <xf numFmtId="4" fontId="10" fillId="0" borderId="7" xfId="2" applyNumberFormat="1" applyFont="1" applyFill="1" applyBorder="1" applyAlignment="1">
      <alignment horizontal="left" vertical="center" wrapText="1"/>
    </xf>
    <xf numFmtId="0" fontId="11" fillId="0" borderId="7" xfId="5" applyFont="1" applyFill="1" applyBorder="1" applyAlignment="1">
      <alignment horizontal="center" vertical="center" wrapText="1"/>
    </xf>
    <xf numFmtId="4" fontId="11" fillId="0" borderId="7" xfId="2" applyNumberFormat="1" applyFont="1" applyFill="1" applyBorder="1" applyAlignment="1">
      <alignment horizontal="left" vertical="center" wrapText="1"/>
    </xf>
    <xf numFmtId="4" fontId="6" fillId="0" borderId="8" xfId="2" applyNumberFormat="1" applyFont="1" applyFill="1" applyBorder="1" applyAlignment="1">
      <alignment horizontal="left" vertical="center" wrapText="1"/>
    </xf>
    <xf numFmtId="0" fontId="10" fillId="0" borderId="2" xfId="1" applyFont="1" applyFill="1" applyBorder="1" applyAlignment="1">
      <alignment vertical="center" wrapText="1"/>
    </xf>
    <xf numFmtId="0" fontId="7" fillId="0" borderId="6" xfId="1" applyFont="1" applyFill="1" applyBorder="1" applyAlignment="1">
      <alignment vertical="center" wrapText="1"/>
    </xf>
    <xf numFmtId="167" fontId="10" fillId="0" borderId="6" xfId="6" applyNumberFormat="1" applyFont="1" applyFill="1" applyBorder="1" applyAlignment="1">
      <alignment horizontal="center" vertical="center" wrapText="1"/>
    </xf>
    <xf numFmtId="0" fontId="11" fillId="0" borderId="6" xfId="5" applyFont="1" applyFill="1" applyBorder="1" applyAlignment="1">
      <alignment horizontal="center" vertical="center" wrapText="1"/>
    </xf>
    <xf numFmtId="4" fontId="11" fillId="0" borderId="6" xfId="2" applyNumberFormat="1" applyFont="1" applyFill="1" applyBorder="1" applyAlignment="1">
      <alignment horizontal="left" vertical="center" wrapText="1"/>
    </xf>
    <xf numFmtId="4" fontId="6" fillId="0" borderId="7" xfId="2" applyNumberFormat="1" applyFont="1" applyFill="1" applyBorder="1" applyAlignment="1">
      <alignment horizontal="left" vertical="center" wrapText="1"/>
    </xf>
    <xf numFmtId="0" fontId="17" fillId="0" borderId="8" xfId="2" applyFont="1" applyFill="1" applyBorder="1" applyAlignment="1">
      <alignment horizontal="left" vertical="center" wrapText="1"/>
    </xf>
    <xf numFmtId="4" fontId="9" fillId="0" borderId="8" xfId="1" applyNumberFormat="1" applyFont="1" applyFill="1" applyBorder="1" applyAlignment="1">
      <alignment vertical="center"/>
    </xf>
    <xf numFmtId="4" fontId="3" fillId="0" borderId="0" xfId="1" applyNumberFormat="1" applyFont="1" applyFill="1" applyAlignment="1">
      <alignment vertical="center"/>
    </xf>
    <xf numFmtId="0" fontId="10" fillId="0" borderId="2" xfId="2" applyFont="1" applyFill="1" applyBorder="1" applyAlignment="1">
      <alignment horizontal="center" vertical="center" wrapText="1"/>
    </xf>
    <xf numFmtId="0" fontId="10" fillId="0" borderId="7" xfId="2" applyFont="1" applyFill="1" applyBorder="1" applyAlignment="1">
      <alignment horizontal="center" vertical="center" wrapText="1"/>
    </xf>
    <xf numFmtId="164" fontId="10" fillId="0" borderId="2" xfId="2" applyNumberFormat="1" applyFont="1" applyFill="1" applyBorder="1" applyAlignment="1">
      <alignment horizontal="center" vertical="center" wrapText="1"/>
    </xf>
    <xf numFmtId="164" fontId="10" fillId="0" borderId="7" xfId="2" applyNumberFormat="1" applyFont="1" applyFill="1" applyBorder="1" applyAlignment="1">
      <alignment horizontal="center" vertical="center" wrapText="1"/>
    </xf>
    <xf numFmtId="0" fontId="10" fillId="0" borderId="6" xfId="2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left" vertical="center" wrapText="1"/>
    </xf>
    <xf numFmtId="0" fontId="7" fillId="0" borderId="7" xfId="2" applyFont="1" applyFill="1" applyBorder="1" applyAlignment="1">
      <alignment horizontal="left" vertical="center" wrapText="1"/>
    </xf>
    <xf numFmtId="0" fontId="10" fillId="0" borderId="6" xfId="2" applyFont="1" applyFill="1" applyBorder="1" applyAlignment="1">
      <alignment horizontal="center" vertical="center" wrapText="1"/>
    </xf>
    <xf numFmtId="0" fontId="10" fillId="0" borderId="7" xfId="2" applyFont="1" applyFill="1" applyBorder="1" applyAlignment="1">
      <alignment horizontal="center" vertical="center" wrapText="1"/>
    </xf>
    <xf numFmtId="164" fontId="10" fillId="0" borderId="6" xfId="2" applyNumberFormat="1" applyFont="1" applyFill="1" applyBorder="1" applyAlignment="1">
      <alignment horizontal="center" vertical="center" wrapText="1"/>
    </xf>
    <xf numFmtId="164" fontId="10" fillId="0" borderId="7" xfId="2" applyNumberFormat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/>
    </xf>
    <xf numFmtId="0" fontId="4" fillId="0" borderId="1" xfId="2" applyFont="1" applyFill="1" applyBorder="1" applyAlignment="1">
      <alignment horizontal="center" vertical="center" wrapText="1"/>
    </xf>
    <xf numFmtId="4" fontId="8" fillId="0" borderId="3" xfId="2" applyNumberFormat="1" applyFont="1" applyFill="1" applyBorder="1" applyAlignment="1">
      <alignment horizontal="left" vertical="center" wrapText="1"/>
    </xf>
    <xf numFmtId="4" fontId="8" fillId="0" borderId="4" xfId="2" applyNumberFormat="1" applyFont="1" applyFill="1" applyBorder="1" applyAlignment="1">
      <alignment horizontal="left" vertical="center" wrapText="1"/>
    </xf>
    <xf numFmtId="4" fontId="8" fillId="0" borderId="5" xfId="2" applyNumberFormat="1" applyFont="1" applyFill="1" applyBorder="1" applyAlignment="1">
      <alignment horizontal="left" vertical="center" wrapText="1"/>
    </xf>
    <xf numFmtId="0" fontId="10" fillId="0" borderId="2" xfId="1" applyFont="1" applyFill="1" applyBorder="1" applyAlignment="1">
      <alignment horizontal="left" vertical="center" wrapText="1"/>
    </xf>
    <xf numFmtId="0" fontId="10" fillId="0" borderId="7" xfId="1" applyFont="1" applyFill="1" applyBorder="1" applyAlignment="1">
      <alignment horizontal="left" vertical="center" wrapText="1"/>
    </xf>
    <xf numFmtId="0" fontId="10" fillId="0" borderId="2" xfId="2" applyFont="1" applyFill="1" applyBorder="1" applyAlignment="1">
      <alignment horizontal="center" vertical="center" wrapText="1"/>
    </xf>
    <xf numFmtId="164" fontId="10" fillId="0" borderId="2" xfId="2" applyNumberFormat="1" applyFont="1" applyFill="1" applyBorder="1" applyAlignment="1">
      <alignment horizontal="center" vertical="center" wrapText="1"/>
    </xf>
    <xf numFmtId="0" fontId="10" fillId="0" borderId="2" xfId="3" applyFont="1" applyFill="1" applyBorder="1" applyAlignment="1">
      <alignment horizontal="center" vertical="center" wrapText="1"/>
    </xf>
    <xf numFmtId="0" fontId="10" fillId="0" borderId="7" xfId="3" applyFont="1" applyFill="1" applyBorder="1" applyAlignment="1">
      <alignment horizontal="center" vertical="center" wrapText="1"/>
    </xf>
    <xf numFmtId="166" fontId="10" fillId="0" borderId="2" xfId="1" applyNumberFormat="1" applyFont="1" applyFill="1" applyBorder="1" applyAlignment="1">
      <alignment horizontal="center" vertical="center" wrapText="1"/>
    </xf>
    <xf numFmtId="166" fontId="10" fillId="0" borderId="7" xfId="1" applyNumberFormat="1" applyFont="1" applyFill="1" applyBorder="1" applyAlignment="1">
      <alignment horizontal="center" vertical="center" wrapText="1"/>
    </xf>
    <xf numFmtId="0" fontId="10" fillId="0" borderId="2" xfId="2" applyFont="1" applyFill="1" applyBorder="1" applyAlignment="1">
      <alignment horizontal="left" vertical="center" wrapText="1"/>
    </xf>
    <xf numFmtId="0" fontId="10" fillId="0" borderId="7" xfId="2" applyFont="1" applyFill="1" applyBorder="1" applyAlignment="1">
      <alignment horizontal="left" vertical="center" wrapText="1"/>
    </xf>
    <xf numFmtId="4" fontId="8" fillId="0" borderId="8" xfId="2" applyNumberFormat="1" applyFont="1" applyFill="1" applyBorder="1" applyAlignment="1">
      <alignment horizontal="left" vertical="center" wrapText="1"/>
    </xf>
    <xf numFmtId="0" fontId="16" fillId="0" borderId="3" xfId="1" applyFont="1" applyFill="1" applyBorder="1" applyAlignment="1">
      <alignment horizontal="left" vertical="center" wrapText="1"/>
    </xf>
    <xf numFmtId="0" fontId="16" fillId="0" borderId="4" xfId="1" applyFont="1" applyFill="1" applyBorder="1" applyAlignment="1">
      <alignment horizontal="left" vertical="center" wrapText="1"/>
    </xf>
    <xf numFmtId="0" fontId="16" fillId="0" borderId="5" xfId="1" applyFont="1" applyFill="1" applyBorder="1" applyAlignment="1">
      <alignment horizontal="left" vertical="center" wrapText="1"/>
    </xf>
    <xf numFmtId="0" fontId="8" fillId="0" borderId="3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 wrapText="1"/>
    </xf>
    <xf numFmtId="0" fontId="11" fillId="0" borderId="9" xfId="1" applyFont="1" applyFill="1" applyBorder="1" applyAlignment="1">
      <alignment horizontal="left" vertical="center"/>
    </xf>
  </cellXfs>
  <cellStyles count="7">
    <cellStyle name="Звичайний" xfId="0" builtinId="0"/>
    <cellStyle name="Звичайний 2" xfId="4"/>
    <cellStyle name="Звичайний_Додаток №9" xfId="1"/>
    <cellStyle name="Звичайний_Додаток_9_06-12-2012" xfId="2"/>
    <cellStyle name="Звичайний_Додаток_9_06-12-2012_Додаток №9" xfId="3"/>
    <cellStyle name="Нейтральный_Додаток_9_06-12-2012" xfId="5"/>
    <cellStyle name="Фінансови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63"/>
  <sheetViews>
    <sheetView tabSelected="1" view="pageBreakPreview" zoomScaleNormal="100" zoomScaleSheetLayoutView="100" workbookViewId="0">
      <selection activeCell="D11" sqref="D11"/>
    </sheetView>
  </sheetViews>
  <sheetFormatPr defaultColWidth="10.140625" defaultRowHeight="15.75" x14ac:dyDescent="0.25"/>
  <cols>
    <col min="1" max="1" width="67.140625" style="1" customWidth="1"/>
    <col min="2" max="2" width="16.140625" style="1" customWidth="1"/>
    <col min="3" max="3" width="16.28515625" style="1" bestFit="1" customWidth="1"/>
    <col min="4" max="4" width="15.7109375" style="1" customWidth="1"/>
    <col min="5" max="5" width="78.42578125" style="1" customWidth="1"/>
    <col min="6" max="6" width="20.7109375" style="28" customWidth="1"/>
    <col min="7" max="7" width="10.140625" style="1"/>
    <col min="8" max="8" width="20.5703125" style="1" customWidth="1"/>
    <col min="9" max="16384" width="10.140625" style="1"/>
  </cols>
  <sheetData>
    <row r="1" spans="1:8" x14ac:dyDescent="0.25">
      <c r="E1" s="79" t="s">
        <v>0</v>
      </c>
      <c r="F1" s="79"/>
    </row>
    <row r="2" spans="1:8" x14ac:dyDescent="0.25">
      <c r="E2" s="79" t="s">
        <v>1</v>
      </c>
      <c r="F2" s="79"/>
    </row>
    <row r="3" spans="1:8" x14ac:dyDescent="0.25">
      <c r="E3" s="79" t="s">
        <v>2</v>
      </c>
      <c r="F3" s="79"/>
    </row>
    <row r="5" spans="1:8" s="2" customFormat="1" ht="63" customHeight="1" x14ac:dyDescent="0.25">
      <c r="A5" s="80" t="s">
        <v>3</v>
      </c>
      <c r="B5" s="80"/>
      <c r="C5" s="80"/>
      <c r="D5" s="80"/>
      <c r="E5" s="80"/>
      <c r="F5" s="80"/>
    </row>
    <row r="6" spans="1:8" ht="117.75" customHeight="1" x14ac:dyDescent="0.25">
      <c r="A6" s="3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4" t="s">
        <v>9</v>
      </c>
    </row>
    <row r="7" spans="1:8" s="5" customFormat="1" ht="31.5" customHeight="1" x14ac:dyDescent="0.25">
      <c r="A7" s="81" t="s">
        <v>10</v>
      </c>
      <c r="B7" s="82"/>
      <c r="C7" s="82"/>
      <c r="D7" s="82"/>
      <c r="E7" s="82"/>
      <c r="F7" s="83"/>
    </row>
    <row r="8" spans="1:8" ht="21.75" customHeight="1" x14ac:dyDescent="0.25">
      <c r="A8" s="73" t="s">
        <v>11</v>
      </c>
      <c r="B8" s="75" t="s">
        <v>12</v>
      </c>
      <c r="C8" s="77">
        <v>378425</v>
      </c>
      <c r="D8" s="6">
        <v>1101640</v>
      </c>
      <c r="E8" s="7" t="s">
        <v>13</v>
      </c>
      <c r="F8" s="8">
        <v>603504</v>
      </c>
    </row>
    <row r="9" spans="1:8" ht="24" customHeight="1" x14ac:dyDescent="0.25">
      <c r="A9" s="74"/>
      <c r="B9" s="76"/>
      <c r="C9" s="78"/>
      <c r="D9" s="9">
        <v>1101630</v>
      </c>
      <c r="E9" s="10" t="s">
        <v>14</v>
      </c>
      <c r="F9" s="11">
        <v>26709.200000000001</v>
      </c>
      <c r="H9" s="12"/>
    </row>
    <row r="10" spans="1:8" ht="22.5" customHeight="1" x14ac:dyDescent="0.25">
      <c r="A10" s="84" t="s">
        <v>15</v>
      </c>
      <c r="B10" s="88" t="s">
        <v>12</v>
      </c>
      <c r="C10" s="90">
        <v>214729.837</v>
      </c>
      <c r="D10" s="13">
        <v>2301610</v>
      </c>
      <c r="E10" s="14" t="s">
        <v>16</v>
      </c>
      <c r="F10" s="11">
        <v>235000</v>
      </c>
      <c r="H10" s="12"/>
    </row>
    <row r="11" spans="1:8" ht="65.25" customHeight="1" x14ac:dyDescent="0.25">
      <c r="A11" s="85"/>
      <c r="B11" s="89"/>
      <c r="C11" s="91"/>
      <c r="D11" s="13">
        <v>2311600</v>
      </c>
      <c r="E11" s="14" t="s">
        <v>17</v>
      </c>
      <c r="F11" s="11">
        <v>1745800</v>
      </c>
      <c r="H11" s="15"/>
    </row>
    <row r="12" spans="1:8" ht="31.5" customHeight="1" x14ac:dyDescent="0.25">
      <c r="A12" s="16" t="s">
        <v>18</v>
      </c>
      <c r="B12" s="17" t="s">
        <v>12</v>
      </c>
      <c r="C12" s="18">
        <v>300000</v>
      </c>
      <c r="D12" s="19">
        <v>2501630</v>
      </c>
      <c r="E12" s="20" t="s">
        <v>19</v>
      </c>
      <c r="F12" s="11">
        <v>151500</v>
      </c>
      <c r="H12" s="15"/>
    </row>
    <row r="13" spans="1:8" ht="62.25" customHeight="1" x14ac:dyDescent="0.25">
      <c r="A13" s="92" t="s">
        <v>20</v>
      </c>
      <c r="B13" s="86" t="s">
        <v>12</v>
      </c>
      <c r="C13" s="87">
        <v>350000</v>
      </c>
      <c r="D13" s="9">
        <v>2751600</v>
      </c>
      <c r="E13" s="21" t="s">
        <v>21</v>
      </c>
      <c r="F13" s="11">
        <v>676500</v>
      </c>
    </row>
    <row r="14" spans="1:8" ht="80.25" customHeight="1" x14ac:dyDescent="0.25">
      <c r="A14" s="93"/>
      <c r="B14" s="76"/>
      <c r="C14" s="78"/>
      <c r="D14" s="9">
        <v>2751610</v>
      </c>
      <c r="E14" s="21" t="s">
        <v>22</v>
      </c>
      <c r="F14" s="11">
        <v>53000</v>
      </c>
    </row>
    <row r="15" spans="1:8" ht="64.5" customHeight="1" x14ac:dyDescent="0.25">
      <c r="A15" s="92" t="s">
        <v>23</v>
      </c>
      <c r="B15" s="86" t="s">
        <v>12</v>
      </c>
      <c r="C15" s="87">
        <v>272050</v>
      </c>
      <c r="D15" s="9">
        <v>2751600</v>
      </c>
      <c r="E15" s="21" t="s">
        <v>21</v>
      </c>
      <c r="F15" s="11">
        <v>636600</v>
      </c>
    </row>
    <row r="16" spans="1:8" ht="81.75" customHeight="1" x14ac:dyDescent="0.25">
      <c r="A16" s="93"/>
      <c r="B16" s="76"/>
      <c r="C16" s="78"/>
      <c r="D16" s="9">
        <v>2751610</v>
      </c>
      <c r="E16" s="21" t="s">
        <v>22</v>
      </c>
      <c r="F16" s="11">
        <v>10900</v>
      </c>
    </row>
    <row r="17" spans="1:67" ht="25.5" customHeight="1" x14ac:dyDescent="0.25">
      <c r="A17" s="22" t="s">
        <v>24</v>
      </c>
      <c r="B17" s="23" t="s">
        <v>12</v>
      </c>
      <c r="C17" s="24">
        <v>450000</v>
      </c>
      <c r="D17" s="9">
        <v>3111600</v>
      </c>
      <c r="E17" s="10" t="s">
        <v>25</v>
      </c>
      <c r="F17" s="11">
        <v>1612000</v>
      </c>
    </row>
    <row r="18" spans="1:67" s="28" customFormat="1" ht="24.75" customHeight="1" x14ac:dyDescent="0.25">
      <c r="A18" s="25" t="s">
        <v>26</v>
      </c>
      <c r="B18" s="68" t="s">
        <v>12</v>
      </c>
      <c r="C18" s="70">
        <v>337800</v>
      </c>
      <c r="D18" s="26">
        <v>3111600</v>
      </c>
      <c r="E18" s="27" t="s">
        <v>25</v>
      </c>
      <c r="F18" s="11">
        <v>1100000</v>
      </c>
    </row>
    <row r="19" spans="1:67" s="5" customFormat="1" ht="33" customHeight="1" x14ac:dyDescent="0.25">
      <c r="A19" s="94" t="s">
        <v>27</v>
      </c>
      <c r="B19" s="94"/>
      <c r="C19" s="94"/>
      <c r="D19" s="94"/>
      <c r="E19" s="94"/>
      <c r="F19" s="94"/>
    </row>
    <row r="20" spans="1:67" ht="24" customHeight="1" x14ac:dyDescent="0.25">
      <c r="A20" s="22" t="s">
        <v>28</v>
      </c>
      <c r="B20" s="23" t="s">
        <v>29</v>
      </c>
      <c r="C20" s="24">
        <v>20000</v>
      </c>
      <c r="D20" s="9">
        <v>1101600</v>
      </c>
      <c r="E20" s="29" t="s">
        <v>30</v>
      </c>
      <c r="F20" s="30">
        <v>167608</v>
      </c>
    </row>
    <row r="21" spans="1:67" ht="47.25" customHeight="1" x14ac:dyDescent="0.25">
      <c r="A21" s="31" t="s">
        <v>31</v>
      </c>
      <c r="B21" s="23" t="s">
        <v>29</v>
      </c>
      <c r="C21" s="24">
        <v>150000</v>
      </c>
      <c r="D21" s="9">
        <v>1101620</v>
      </c>
      <c r="E21" s="14" t="s">
        <v>32</v>
      </c>
      <c r="F21" s="11">
        <v>75000</v>
      </c>
    </row>
    <row r="22" spans="1:67" ht="34.5" customHeight="1" x14ac:dyDescent="0.25">
      <c r="A22" s="22" t="s">
        <v>33</v>
      </c>
      <c r="B22" s="23" t="s">
        <v>29</v>
      </c>
      <c r="C22" s="24">
        <v>150000</v>
      </c>
      <c r="D22" s="9">
        <v>1101650</v>
      </c>
      <c r="E22" s="21" t="s">
        <v>34</v>
      </c>
      <c r="F22" s="11">
        <v>124608</v>
      </c>
    </row>
    <row r="23" spans="1:67" ht="33" customHeight="1" x14ac:dyDescent="0.25">
      <c r="A23" s="32" t="s">
        <v>35</v>
      </c>
      <c r="B23" s="23" t="s">
        <v>29</v>
      </c>
      <c r="C23" s="24">
        <v>175000</v>
      </c>
      <c r="D23" s="9">
        <v>1101670</v>
      </c>
      <c r="E23" s="10" t="s">
        <v>36</v>
      </c>
      <c r="F23" s="11">
        <v>257840</v>
      </c>
      <c r="H23" s="15"/>
    </row>
    <row r="24" spans="1:67" ht="50.25" customHeight="1" x14ac:dyDescent="0.25">
      <c r="A24" s="22" t="s">
        <v>37</v>
      </c>
      <c r="B24" s="23" t="s">
        <v>29</v>
      </c>
      <c r="C24" s="24">
        <v>450000</v>
      </c>
      <c r="D24" s="9">
        <v>3111600</v>
      </c>
      <c r="E24" s="33" t="s">
        <v>25</v>
      </c>
      <c r="F24" s="11">
        <v>1132000</v>
      </c>
    </row>
    <row r="25" spans="1:67" ht="35.25" customHeight="1" x14ac:dyDescent="0.25">
      <c r="A25" s="25" t="s">
        <v>38</v>
      </c>
      <c r="B25" s="68" t="s">
        <v>29</v>
      </c>
      <c r="C25" s="70">
        <v>152000</v>
      </c>
      <c r="D25" s="26">
        <v>3511670</v>
      </c>
      <c r="E25" s="34" t="s">
        <v>39</v>
      </c>
      <c r="F25" s="11">
        <v>569761.80000000005</v>
      </c>
    </row>
    <row r="26" spans="1:67" s="5" customFormat="1" ht="33" customHeight="1" x14ac:dyDescent="0.25">
      <c r="A26" s="94" t="s">
        <v>40</v>
      </c>
      <c r="B26" s="94"/>
      <c r="C26" s="94"/>
      <c r="D26" s="94"/>
      <c r="E26" s="94"/>
      <c r="F26" s="94"/>
    </row>
    <row r="27" spans="1:67" ht="25.5" customHeight="1" x14ac:dyDescent="0.25">
      <c r="A27" s="22" t="s">
        <v>28</v>
      </c>
      <c r="B27" s="23" t="s">
        <v>29</v>
      </c>
      <c r="C27" s="24">
        <v>20000</v>
      </c>
      <c r="D27" s="9">
        <v>1101600</v>
      </c>
      <c r="E27" s="35" t="s">
        <v>30</v>
      </c>
      <c r="F27" s="36">
        <v>675840</v>
      </c>
    </row>
    <row r="28" spans="1:67" ht="50.25" customHeight="1" x14ac:dyDescent="0.25">
      <c r="A28" s="37" t="s">
        <v>41</v>
      </c>
      <c r="B28" s="23" t="s">
        <v>29</v>
      </c>
      <c r="C28" s="24">
        <v>150000</v>
      </c>
      <c r="D28" s="9">
        <v>1101620</v>
      </c>
      <c r="E28" s="38" t="s">
        <v>32</v>
      </c>
      <c r="F28" s="39">
        <v>25000</v>
      </c>
    </row>
    <row r="29" spans="1:67" ht="37.5" customHeight="1" x14ac:dyDescent="0.25">
      <c r="A29" s="22" t="s">
        <v>42</v>
      </c>
      <c r="B29" s="23" t="s">
        <v>29</v>
      </c>
      <c r="C29" s="24">
        <v>150000</v>
      </c>
      <c r="D29" s="9">
        <v>1101650</v>
      </c>
      <c r="E29" s="40" t="s">
        <v>34</v>
      </c>
      <c r="F29" s="39">
        <v>999926.4</v>
      </c>
    </row>
    <row r="30" spans="1:67" ht="33" customHeight="1" x14ac:dyDescent="0.25">
      <c r="A30" s="32" t="s">
        <v>35</v>
      </c>
      <c r="B30" s="23" t="s">
        <v>29</v>
      </c>
      <c r="C30" s="24">
        <v>175000</v>
      </c>
      <c r="D30" s="9">
        <v>1101670</v>
      </c>
      <c r="E30" s="10" t="s">
        <v>36</v>
      </c>
      <c r="F30" s="11">
        <v>267654.2</v>
      </c>
      <c r="H30" s="15"/>
    </row>
    <row r="31" spans="1:67" s="46" customFormat="1" ht="27.75" customHeight="1" x14ac:dyDescent="0.25">
      <c r="A31" s="41" t="s">
        <v>43</v>
      </c>
      <c r="B31" s="23" t="s">
        <v>29</v>
      </c>
      <c r="C31" s="42">
        <v>108000</v>
      </c>
      <c r="D31" s="43">
        <v>2201610</v>
      </c>
      <c r="E31" s="44" t="s">
        <v>44</v>
      </c>
      <c r="F31" s="36">
        <v>80000</v>
      </c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</row>
    <row r="32" spans="1:67" ht="65.25" customHeight="1" x14ac:dyDescent="0.25">
      <c r="A32" s="47" t="s">
        <v>45</v>
      </c>
      <c r="B32" s="23" t="s">
        <v>29</v>
      </c>
      <c r="C32" s="24">
        <v>15540</v>
      </c>
      <c r="D32" s="9">
        <v>2751600</v>
      </c>
      <c r="E32" s="21" t="s">
        <v>21</v>
      </c>
      <c r="F32" s="36">
        <v>137000</v>
      </c>
    </row>
    <row r="33" spans="1:67" ht="24.75" customHeight="1" x14ac:dyDescent="0.25">
      <c r="A33" s="84" t="s">
        <v>46</v>
      </c>
      <c r="B33" s="86" t="s">
        <v>29</v>
      </c>
      <c r="C33" s="87">
        <v>200000</v>
      </c>
      <c r="D33" s="9">
        <v>2751630</v>
      </c>
      <c r="E33" s="33" t="s">
        <v>47</v>
      </c>
      <c r="F33" s="36">
        <v>50000</v>
      </c>
    </row>
    <row r="34" spans="1:67" ht="35.25" customHeight="1" x14ac:dyDescent="0.25">
      <c r="A34" s="85"/>
      <c r="B34" s="76"/>
      <c r="C34" s="78"/>
      <c r="D34" s="9">
        <v>2761600</v>
      </c>
      <c r="E34" s="38" t="s">
        <v>48</v>
      </c>
      <c r="F34" s="36">
        <v>1000000</v>
      </c>
    </row>
    <row r="35" spans="1:67" ht="26.25" customHeight="1" x14ac:dyDescent="0.25">
      <c r="A35" s="84" t="s">
        <v>49</v>
      </c>
      <c r="B35" s="86" t="s">
        <v>29</v>
      </c>
      <c r="C35" s="87">
        <v>400000</v>
      </c>
      <c r="D35" s="9">
        <v>2751640</v>
      </c>
      <c r="E35" s="33" t="s">
        <v>50</v>
      </c>
      <c r="F35" s="36">
        <v>250000</v>
      </c>
    </row>
    <row r="36" spans="1:67" ht="79.5" customHeight="1" x14ac:dyDescent="0.25">
      <c r="A36" s="85"/>
      <c r="B36" s="76"/>
      <c r="C36" s="78"/>
      <c r="D36" s="9">
        <v>2751610</v>
      </c>
      <c r="E36" s="33" t="s">
        <v>22</v>
      </c>
      <c r="F36" s="36">
        <v>25000</v>
      </c>
    </row>
    <row r="37" spans="1:67" s="48" customFormat="1" ht="33" customHeight="1" x14ac:dyDescent="0.25">
      <c r="A37" s="31" t="s">
        <v>51</v>
      </c>
      <c r="B37" s="23" t="s">
        <v>29</v>
      </c>
      <c r="C37" s="24">
        <v>200000</v>
      </c>
      <c r="D37" s="9">
        <v>3101610</v>
      </c>
      <c r="E37" s="33" t="s">
        <v>52</v>
      </c>
      <c r="F37" s="36">
        <v>125000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</row>
    <row r="38" spans="1:67" ht="24.75" customHeight="1" x14ac:dyDescent="0.25">
      <c r="A38" s="31" t="s">
        <v>53</v>
      </c>
      <c r="B38" s="23" t="s">
        <v>29</v>
      </c>
      <c r="C38" s="24">
        <v>150000</v>
      </c>
      <c r="D38" s="9">
        <v>3101620</v>
      </c>
      <c r="E38" s="33" t="s">
        <v>54</v>
      </c>
      <c r="F38" s="36">
        <v>15588.9</v>
      </c>
    </row>
    <row r="39" spans="1:67" ht="50.25" customHeight="1" x14ac:dyDescent="0.25">
      <c r="A39" s="32" t="s">
        <v>55</v>
      </c>
      <c r="B39" s="23" t="s">
        <v>29</v>
      </c>
      <c r="C39" s="24">
        <v>450000</v>
      </c>
      <c r="D39" s="9">
        <v>3111600</v>
      </c>
      <c r="E39" s="33" t="s">
        <v>25</v>
      </c>
      <c r="F39" s="36">
        <v>1364000</v>
      </c>
    </row>
    <row r="40" spans="1:67" ht="36" customHeight="1" x14ac:dyDescent="0.25">
      <c r="A40" s="37" t="s">
        <v>56</v>
      </c>
      <c r="B40" s="23" t="s">
        <v>29</v>
      </c>
      <c r="C40" s="24">
        <v>400000</v>
      </c>
      <c r="D40" s="9">
        <v>3511620</v>
      </c>
      <c r="E40" s="40" t="s">
        <v>57</v>
      </c>
      <c r="F40" s="36">
        <v>718000</v>
      </c>
    </row>
    <row r="41" spans="1:67" ht="25.5" customHeight="1" x14ac:dyDescent="0.25">
      <c r="A41" s="49" t="s">
        <v>58</v>
      </c>
      <c r="B41" s="23" t="s">
        <v>29</v>
      </c>
      <c r="C41" s="24">
        <v>400000</v>
      </c>
      <c r="D41" s="9">
        <v>3511620</v>
      </c>
      <c r="E41" s="40" t="s">
        <v>57</v>
      </c>
      <c r="F41" s="36">
        <v>163312.70000000001</v>
      </c>
    </row>
    <row r="42" spans="1:67" ht="34.5" customHeight="1" x14ac:dyDescent="0.25">
      <c r="A42" s="25" t="s">
        <v>59</v>
      </c>
      <c r="B42" s="68" t="s">
        <v>29</v>
      </c>
      <c r="C42" s="70">
        <v>152000</v>
      </c>
      <c r="D42" s="26">
        <v>3511670</v>
      </c>
      <c r="E42" s="34" t="s">
        <v>60</v>
      </c>
      <c r="F42" s="36">
        <v>569761.80000000005</v>
      </c>
    </row>
    <row r="43" spans="1:67" s="5" customFormat="1" ht="27.75" customHeight="1" x14ac:dyDescent="0.25">
      <c r="A43" s="94" t="s">
        <v>61</v>
      </c>
      <c r="B43" s="94"/>
      <c r="C43" s="94"/>
      <c r="D43" s="94"/>
      <c r="E43" s="94"/>
      <c r="F43" s="94"/>
    </row>
    <row r="44" spans="1:67" ht="36" customHeight="1" x14ac:dyDescent="0.25">
      <c r="A44" s="47" t="s">
        <v>62</v>
      </c>
      <c r="B44" s="23" t="s">
        <v>29</v>
      </c>
      <c r="C44" s="24">
        <v>40500</v>
      </c>
      <c r="D44" s="50">
        <v>1101680</v>
      </c>
      <c r="E44" s="51" t="s">
        <v>63</v>
      </c>
      <c r="F44" s="11">
        <v>250000</v>
      </c>
      <c r="H44" s="12"/>
    </row>
    <row r="45" spans="1:67" ht="38.25" customHeight="1" x14ac:dyDescent="0.25">
      <c r="A45" s="32" t="s">
        <v>64</v>
      </c>
      <c r="B45" s="23" t="s">
        <v>29</v>
      </c>
      <c r="C45" s="24">
        <v>150000</v>
      </c>
      <c r="D45" s="50">
        <v>1101690</v>
      </c>
      <c r="E45" s="51" t="s">
        <v>65</v>
      </c>
      <c r="F45" s="11">
        <v>211200</v>
      </c>
    </row>
    <row r="46" spans="1:67" ht="63.75" customHeight="1" x14ac:dyDescent="0.25">
      <c r="A46" s="37" t="s">
        <v>66</v>
      </c>
      <c r="B46" s="23" t="s">
        <v>29</v>
      </c>
      <c r="C46" s="24">
        <v>17000</v>
      </c>
      <c r="D46" s="9">
        <v>2751600</v>
      </c>
      <c r="E46" s="21" t="s">
        <v>21</v>
      </c>
      <c r="F46" s="11">
        <v>179520</v>
      </c>
    </row>
    <row r="47" spans="1:67" ht="26.25" customHeight="1" x14ac:dyDescent="0.25">
      <c r="A47" s="31" t="s">
        <v>67</v>
      </c>
      <c r="B47" s="23" t="s">
        <v>29</v>
      </c>
      <c r="C47" s="24">
        <v>90000</v>
      </c>
      <c r="D47" s="9">
        <v>3511690</v>
      </c>
      <c r="E47" s="21" t="s">
        <v>68</v>
      </c>
      <c r="F47" s="11">
        <v>139135.6</v>
      </c>
    </row>
    <row r="48" spans="1:67" ht="36.75" customHeight="1" x14ac:dyDescent="0.25">
      <c r="A48" s="32" t="s">
        <v>69</v>
      </c>
      <c r="B48" s="23" t="s">
        <v>29</v>
      </c>
      <c r="C48" s="24">
        <v>60000</v>
      </c>
      <c r="D48" s="50">
        <v>3101600</v>
      </c>
      <c r="E48" s="51" t="s">
        <v>70</v>
      </c>
      <c r="F48" s="11">
        <v>250000</v>
      </c>
    </row>
    <row r="49" spans="1:6" ht="26.25" customHeight="1" x14ac:dyDescent="0.25">
      <c r="A49" s="52" t="s">
        <v>71</v>
      </c>
      <c r="B49" s="68" t="s">
        <v>29</v>
      </c>
      <c r="C49" s="70">
        <v>10000</v>
      </c>
      <c r="D49" s="53">
        <v>3511620</v>
      </c>
      <c r="E49" s="54" t="s">
        <v>57</v>
      </c>
      <c r="F49" s="11">
        <v>72000</v>
      </c>
    </row>
    <row r="50" spans="1:6" s="28" customFormat="1" ht="27.75" customHeight="1" x14ac:dyDescent="0.25">
      <c r="A50" s="81" t="s">
        <v>72</v>
      </c>
      <c r="B50" s="82"/>
      <c r="C50" s="82"/>
      <c r="D50" s="82"/>
      <c r="E50" s="82"/>
      <c r="F50" s="83"/>
    </row>
    <row r="51" spans="1:6" ht="34.5" customHeight="1" x14ac:dyDescent="0.25">
      <c r="A51" s="55" t="s">
        <v>73</v>
      </c>
      <c r="B51" s="75" t="s">
        <v>29</v>
      </c>
      <c r="C51" s="77">
        <v>100000</v>
      </c>
      <c r="D51" s="56">
        <v>1002600</v>
      </c>
      <c r="E51" s="57" t="s">
        <v>74</v>
      </c>
      <c r="F51" s="11">
        <v>4846.8</v>
      </c>
    </row>
    <row r="52" spans="1:6" ht="49.5" customHeight="1" x14ac:dyDescent="0.25">
      <c r="A52" s="37" t="s">
        <v>75</v>
      </c>
      <c r="B52" s="75"/>
      <c r="C52" s="77"/>
      <c r="D52" s="50">
        <v>3111610</v>
      </c>
      <c r="E52" s="58" t="s">
        <v>76</v>
      </c>
      <c r="F52" s="11">
        <v>50000</v>
      </c>
    </row>
    <row r="53" spans="1:6" ht="36.75" customHeight="1" x14ac:dyDescent="0.25">
      <c r="A53" s="59" t="s">
        <v>77</v>
      </c>
      <c r="B53" s="75"/>
      <c r="C53" s="77"/>
      <c r="D53" s="53">
        <v>3507610</v>
      </c>
      <c r="E53" s="54" t="s">
        <v>78</v>
      </c>
      <c r="F53" s="11">
        <v>20000</v>
      </c>
    </row>
    <row r="54" spans="1:6" s="28" customFormat="1" ht="26.25" customHeight="1" x14ac:dyDescent="0.25">
      <c r="A54" s="81" t="s">
        <v>79</v>
      </c>
      <c r="B54" s="82"/>
      <c r="C54" s="82"/>
      <c r="D54" s="82"/>
      <c r="E54" s="82"/>
      <c r="F54" s="83"/>
    </row>
    <row r="55" spans="1:6" ht="57.75" customHeight="1" x14ac:dyDescent="0.25">
      <c r="A55" s="60" t="s">
        <v>80</v>
      </c>
      <c r="B55" s="72" t="s">
        <v>81</v>
      </c>
      <c r="C55" s="61">
        <v>108193000</v>
      </c>
      <c r="D55" s="62">
        <v>3511620</v>
      </c>
      <c r="E55" s="63" t="s">
        <v>57</v>
      </c>
      <c r="F55" s="11">
        <v>58882.6</v>
      </c>
    </row>
    <row r="56" spans="1:6" ht="28.5" customHeight="1" x14ac:dyDescent="0.25">
      <c r="A56" s="95" t="s">
        <v>82</v>
      </c>
      <c r="B56" s="96"/>
      <c r="C56" s="96"/>
      <c r="D56" s="96"/>
      <c r="E56" s="96"/>
      <c r="F56" s="97"/>
    </row>
    <row r="57" spans="1:6" ht="42.75" customHeight="1" x14ac:dyDescent="0.25">
      <c r="A57" s="55" t="s">
        <v>83</v>
      </c>
      <c r="B57" s="69" t="s">
        <v>29</v>
      </c>
      <c r="C57" s="71">
        <v>50000</v>
      </c>
      <c r="D57" s="56">
        <v>3111620</v>
      </c>
      <c r="E57" s="64" t="s">
        <v>84</v>
      </c>
      <c r="F57" s="11">
        <v>120000</v>
      </c>
    </row>
    <row r="58" spans="1:6" s="28" customFormat="1" ht="34.5" customHeight="1" x14ac:dyDescent="0.25">
      <c r="A58" s="98"/>
      <c r="B58" s="99"/>
      <c r="C58" s="99"/>
      <c r="D58" s="100"/>
      <c r="E58" s="65" t="s">
        <v>85</v>
      </c>
      <c r="F58" s="66">
        <f>F8+F9+F10+F11+F12+F13+F14+F15+F16+F17+F18+F20+F21+F22+F23+F24+F25+F27+F28+F29+F31+F32+F33+F34+F35+F36+F37+F38+F39+F40+F41+F42+F44+F45+F46+F47+F48+F49+F51+F52+F53+F55+F57+F30</f>
        <v>17000000</v>
      </c>
    </row>
    <row r="59" spans="1:6" ht="24" customHeight="1" x14ac:dyDescent="0.25">
      <c r="A59" s="101"/>
      <c r="B59" s="101"/>
      <c r="C59" s="101"/>
      <c r="D59" s="101"/>
      <c r="E59" s="101"/>
    </row>
    <row r="62" spans="1:6" x14ac:dyDescent="0.25">
      <c r="F62" s="67"/>
    </row>
    <row r="63" spans="1:6" x14ac:dyDescent="0.25">
      <c r="F63" s="67"/>
    </row>
  </sheetData>
  <mergeCells count="33">
    <mergeCell ref="A54:F54"/>
    <mergeCell ref="A56:F56"/>
    <mergeCell ref="A58:D58"/>
    <mergeCell ref="A59:E59"/>
    <mergeCell ref="A35:A36"/>
    <mergeCell ref="B35:B36"/>
    <mergeCell ref="C35:C36"/>
    <mergeCell ref="A43:F43"/>
    <mergeCell ref="A50:F50"/>
    <mergeCell ref="B51:B53"/>
    <mergeCell ref="C51:C53"/>
    <mergeCell ref="A33:A34"/>
    <mergeCell ref="B33:B34"/>
    <mergeCell ref="C33:C34"/>
    <mergeCell ref="A10:A11"/>
    <mergeCell ref="B10:B11"/>
    <mergeCell ref="C10:C11"/>
    <mergeCell ref="A13:A14"/>
    <mergeCell ref="B13:B14"/>
    <mergeCell ref="C13:C14"/>
    <mergeCell ref="A15:A16"/>
    <mergeCell ref="B15:B16"/>
    <mergeCell ref="C15:C16"/>
    <mergeCell ref="A19:F19"/>
    <mergeCell ref="A26:F26"/>
    <mergeCell ref="A8:A9"/>
    <mergeCell ref="B8:B9"/>
    <mergeCell ref="C8:C9"/>
    <mergeCell ref="E1:F1"/>
    <mergeCell ref="E2:F2"/>
    <mergeCell ref="E3:F3"/>
    <mergeCell ref="A5:F5"/>
    <mergeCell ref="A7:F7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65" orientation="landscape" verticalDpi="0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51DC89FFDAC4684DB262DCE45F8F3961" ma:contentTypeVersion="0" ma:contentTypeDescription="Створення нового документа." ma:contentTypeScope="" ma:versionID="83c020f26922ed63a1879982c2428808">
  <xsd:schema xmlns:xsd="http://www.w3.org/2001/XMLSchema" xmlns:p="http://schemas.microsoft.com/office/2006/metadata/properties" xmlns:ns2="acedc1b3-a6a6-4744-bb8f-c9b717f8a9c9" targetNamespace="http://schemas.microsoft.com/office/2006/metadata/properties" ma:root="true" ma:fieldsID="0726173c3e9f53e106ecb31a6e2fb790" ns2:_="">
    <xsd:import namespace="acedc1b3-a6a6-4744-bb8f-c9b717f8a9c9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acedc1b3-a6a6-4744-bb8f-c9b717f8a9c9" elementFormDefault="qualified">
    <xsd:import namespace="http://schemas.microsoft.com/office/2006/documentManagement/types"/>
    <xsd:element name="_dlc_DocId" ma:index="8" nillable="true" ma:displayName="Значення ідентифікатора документа" ma:description="Значення ідентифікатора документа, призначеного цьому елементу." ma:internalName="_dlc_DocId" ma:readOnly="true">
      <xsd:simpleType>
        <xsd:restriction base="dms:Text"/>
      </xsd:simpleType>
    </xsd:element>
    <xsd:element name="_dlc_DocIdUrl" ma:index="9" nillable="true" ma:displayName="Ідентифікатор документа" ma:description="Постійне посилання на цей документ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Сохранить идентификатор" ma:description="Сохранять идентификатор при добавлении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>
  <documentManagement>
    <_dlc_DocId xmlns="acedc1b3-a6a6-4744-bb8f-c9b717f8a9c9">MFWF-331-52717</_dlc_DocId>
    <_dlc_DocIdUrl xmlns="acedc1b3-a6a6-4744-bb8f-c9b717f8a9c9">
      <Url>http://workflow/04000/04110/_layouts/DocIdRedir.aspx?ID=MFWF-331-52717</Url>
      <Description>MFWF-331-52717</Description>
    </_dlc_DocIdUrl>
  </documentManagement>
</p:properties>
</file>

<file path=customXml/itemProps1.xml><?xml version="1.0" encoding="utf-8"?>
<ds:datastoreItem xmlns:ds="http://schemas.openxmlformats.org/officeDocument/2006/customXml" ds:itemID="{38FAF9D4-A68F-4DDE-AE87-64249C5C6C0A}"/>
</file>

<file path=customXml/itemProps2.xml><?xml version="1.0" encoding="utf-8"?>
<ds:datastoreItem xmlns:ds="http://schemas.openxmlformats.org/officeDocument/2006/customXml" ds:itemID="{306E6628-BD04-4FDA-978D-773FB75232F9}"/>
</file>

<file path=customXml/itemProps3.xml><?xml version="1.0" encoding="utf-8"?>
<ds:datastoreItem xmlns:ds="http://schemas.openxmlformats.org/officeDocument/2006/customXml" ds:itemID="{4E0B987C-079E-46E5-80AA-3E3EECC46EE4}"/>
</file>

<file path=customXml/itemProps4.xml><?xml version="1.0" encoding="utf-8"?>
<ds:datastoreItem xmlns:ds="http://schemas.openxmlformats.org/officeDocument/2006/customXml" ds:itemID="{3731AD47-3C5D-4CBB-B7D1-67F8F98763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Додаток 9 (з перерозп на АПЕКС)</vt:lpstr>
      <vt:lpstr>'Додаток 9 (з перерозп на АПЕКС)'!Область_друку</vt:lpstr>
    </vt:vector>
  </TitlesOfParts>
  <Company>Minfin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Користувач Windows</cp:lastModifiedBy>
  <cp:lastPrinted>2017-09-05T06:34:58Z</cp:lastPrinted>
  <dcterms:created xsi:type="dcterms:W3CDTF">2017-09-04T10:03:55Z</dcterms:created>
  <dcterms:modified xsi:type="dcterms:W3CDTF">2017-09-05T13:45:53Z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0x01010051DC89FFDAC4684DB262DCE45F8F3961</vt:lpwstr>
  </property>
  <property fmtid="{D5CDD505-2E9C-101B-9397-08002B2CF9AE}" pid="3" name="_dlc_DocIdItemGuid">
    <vt:lpwstr>03cf8808-f711-4130-817b-9a3b52664890</vt:lpwstr>
  </property>
</Properties>
</file>