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avliuk-P\Desktop\Тимчасова\7253\"/>
    </mc:Choice>
  </mc:AlternateContent>
  <bookViews>
    <workbookView xWindow="0" yWindow="0" windowWidth="25200" windowHeight="11850"/>
  </bookViews>
  <sheets>
    <sheet name="Порівняльна дод.1" sheetId="4" r:id="rId1"/>
    <sheet name="Дод.1" sheetId="5" r:id="rId2"/>
  </sheets>
  <definedNames>
    <definedName name="_xlnm.Print_Titles" localSheetId="1">Дод.1!$6:$8</definedName>
    <definedName name="_xlnm.Print_Titles" localSheetId="0">'Порівняльна дод.1'!$3:$6</definedName>
    <definedName name="_xlnm.Print_Titles">#REF!</definedName>
    <definedName name="_xlnm.Print_Area" localSheetId="1">Дод.1!$A$1:$N$14</definedName>
    <definedName name="_xlnm.Print_Area" localSheetId="0">'Порівняльна дод.1'!$A$1:$R$12</definedName>
  </definedNames>
  <calcPr calcId="162913"/>
</workbook>
</file>

<file path=xl/calcChain.xml><?xml version="1.0" encoding="utf-8"?>
<calcChain xmlns="http://schemas.openxmlformats.org/spreadsheetml/2006/main">
  <c r="P7" i="4" l="1"/>
  <c r="M9" i="4" l="1"/>
  <c r="I10" i="4"/>
  <c r="I9" i="4" s="1"/>
  <c r="I8" i="4" s="1"/>
  <c r="J9" i="4"/>
  <c r="J8" i="4"/>
  <c r="J7" i="4"/>
  <c r="O7" i="4" s="1"/>
  <c r="E9" i="5" s="1"/>
  <c r="K9" i="4"/>
  <c r="K8" i="4" s="1"/>
  <c r="K7" i="4" s="1"/>
  <c r="F9" i="5" s="1"/>
  <c r="L9" i="4"/>
  <c r="L8" i="4" s="1"/>
  <c r="M8" i="4"/>
  <c r="M7" i="4" s="1"/>
  <c r="R7" i="4" s="1"/>
  <c r="H9" i="5" s="1"/>
  <c r="O8" i="4"/>
  <c r="O9" i="4"/>
  <c r="E11" i="5" s="1"/>
  <c r="R9" i="4"/>
  <c r="H11" i="5" s="1"/>
  <c r="N10" i="4"/>
  <c r="O10" i="4"/>
  <c r="P10" i="4"/>
  <c r="F12" i="5" s="1"/>
  <c r="Q10" i="4"/>
  <c r="G12" i="5" s="1"/>
  <c r="R10" i="4"/>
  <c r="H12" i="5" s="1"/>
  <c r="N11" i="4"/>
  <c r="R11" i="4"/>
  <c r="E10" i="5"/>
  <c r="I10" i="5"/>
  <c r="J10" i="5"/>
  <c r="K10" i="5"/>
  <c r="L10" i="5"/>
  <c r="M10" i="5"/>
  <c r="E12" i="5"/>
  <c r="D12" i="5" l="1"/>
  <c r="N12" i="5" s="1"/>
  <c r="I7" i="4"/>
  <c r="N7" i="4" s="1"/>
  <c r="D9" i="5" s="1"/>
  <c r="N9" i="5" s="1"/>
  <c r="N9" i="4"/>
  <c r="D11" i="5" s="1"/>
  <c r="N11" i="5" s="1"/>
  <c r="P9" i="4"/>
  <c r="F11" i="5" s="1"/>
  <c r="R8" i="4"/>
  <c r="H10" i="5" s="1"/>
  <c r="N8" i="4"/>
  <c r="D10" i="5" s="1"/>
  <c r="N10" i="5" s="1"/>
  <c r="P8" i="4"/>
  <c r="F10" i="5" s="1"/>
  <c r="L7" i="4"/>
  <c r="Q7" i="4" s="1"/>
  <c r="G9" i="5" s="1"/>
  <c r="Q8" i="4"/>
  <c r="G10" i="5" s="1"/>
  <c r="Q9" i="4"/>
  <c r="G11" i="5" s="1"/>
</calcChain>
</file>

<file path=xl/sharedStrings.xml><?xml version="1.0" encoding="utf-8"?>
<sst xmlns="http://schemas.openxmlformats.org/spreadsheetml/2006/main" count="73" uniqueCount="39">
  <si>
    <t>(тис.грн.)</t>
  </si>
  <si>
    <t>Код програмної класифікації видатків та кредитування державного бюджету</t>
  </si>
  <si>
    <t>Код функціональної класифікації видатків та кредитування бюджету</t>
  </si>
  <si>
    <t>Найменування
згідно з відомчою і програмною класифікаціями видатків та кредитування державного бюджету</t>
  </si>
  <si>
    <t>Загальний фонд</t>
  </si>
  <si>
    <t>Спеціальний фонд</t>
  </si>
  <si>
    <t>Разом</t>
  </si>
  <si>
    <t>Всього</t>
  </si>
  <si>
    <t>з них</t>
  </si>
  <si>
    <t>оплата праці</t>
  </si>
  <si>
    <t>комунальні послуги та енергоносії</t>
  </si>
  <si>
    <t xml:space="preserve">Державна підтримка вугледобувних підприємств на часткове покриття витрат із собівартості готової товарної вугільної продукції </t>
  </si>
  <si>
    <t>Міністерство енергетики та вугільної промисловості України</t>
  </si>
  <si>
    <t>Апарат Міністерства енергетики та вугільної промисловості України</t>
  </si>
  <si>
    <t>Народний депутат України                                                                                                                                                                                                         Бондар М.Л.</t>
  </si>
  <si>
    <t>з них:</t>
  </si>
  <si>
    <t>Всього:</t>
  </si>
  <si>
    <t>Затверджено</t>
  </si>
  <si>
    <t>Зміни, що пропонуються</t>
  </si>
  <si>
    <t>Код програмної класи- фікації видатків та креди- тування державного бюджету</t>
  </si>
  <si>
    <t>Код функці- ональної класи- фікації видатків та креди- тування бюджету</t>
  </si>
  <si>
    <t xml:space="preserve">Найменування згідно з відомчою і програмною класифікаціями видатків та кредитування державного бюджету </t>
  </si>
  <si>
    <t>Проект з урахуванням змін</t>
  </si>
  <si>
    <t>видатки 
споживання</t>
  </si>
  <si>
    <t>видатки 
розвитку</t>
  </si>
  <si>
    <t>видатки 
спо- живання</t>
  </si>
  <si>
    <t>1100000</t>
  </si>
  <si>
    <t>1101000</t>
  </si>
  <si>
    <t>1101110</t>
  </si>
  <si>
    <t>0431</t>
  </si>
  <si>
    <t>у тому числі погашення заборгованості за спожиту у 2015 році електричну енергію</t>
  </si>
  <si>
    <t>Додаток № 1</t>
  </si>
  <si>
    <t>Зміни до додатка №3 до Закону України  «Про Державний бюджет України на 2016 рік»</t>
  </si>
  <si>
    <t>«Розподіл видатків Державного бюджету України на 2016 рік»</t>
  </si>
  <si>
    <t>Бондар М.Л.</t>
  </si>
  <si>
    <t>до Закону України "Про внесення змін до Закону України "Про Державний бюджет України на 2016 рік" щодо державної підтримки вугледобувних підприємств на часткове покриття витрат із собівартості готової товарної вугільної продукції</t>
  </si>
  <si>
    <t>Народний депутат України</t>
  </si>
  <si>
    <t>Порівняльна таблиця до Закону України "Про внесення змін до Закону України "Про Державний бюджет України на 2017 рік" щодо державної підтримки вугледобувних підприємств на часткове покриття витрат із собівартості готової товарної вугільної продукції</t>
  </si>
  <si>
    <t>Лапін І.О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</si>
</sst>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р_._-;\-* #,##0.00_р_._-;_-* &quot;-&quot;??_р_._-;_-@_-"/>
    <numFmt numFmtId="165" formatCode="#,##0.0"/>
    <numFmt numFmtId="166" formatCode="#,##0\ &quot;грн.&quot;;\-#,##0\ &quot;грн.&quot;"/>
    <numFmt numFmtId="167" formatCode="_-* #,##0.00\ _г_р_н_._-;\-* #,##0.00\ _г_р_н_._-;_-* &quot;-&quot;??\ _г_р_н_._-;_-@_-"/>
    <numFmt numFmtId="168" formatCode="_-* #,##0\ _р_._-;\-* #,##0\ _р_._-;_-* &quot;-&quot;\ _р_._-;_-@_-"/>
    <numFmt numFmtId="169" formatCode="_-* #,##0.00\ _р_._-;\-* #,##0.00\ _р_._-;_-* &quot;-&quot;??\ _р_._-;_-@_-"/>
    <numFmt numFmtId="170" formatCode="#,##0.0_ ;[Red]\-#,##0.0\ "/>
    <numFmt numFmtId="171" formatCode="* #,##0.0;* \-#,##0.0;* &quot;&quot;"/>
  </numFmts>
  <fonts count="59" x14ac:knownFonts="1">
    <font>
      <sz val="10"/>
      <name val="Times New Roman"/>
      <family val="1"/>
      <charset val="204"/>
    </font>
    <font>
      <sz val="11"/>
      <color indexed="8"/>
      <name val="Calibri"/>
      <family val="2"/>
      <charset val="204"/>
    </font>
    <font>
      <sz val="10"/>
      <name val="Times New Roman"/>
      <family val="1"/>
      <charset val="204"/>
    </font>
    <font>
      <sz val="8"/>
      <name val="Times New Roman"/>
      <family val="1"/>
      <charset val="204"/>
    </font>
    <font>
      <b/>
      <sz val="12"/>
      <name val="Times New Roman"/>
      <family val="1"/>
      <charset val="204"/>
    </font>
    <font>
      <i/>
      <sz val="10"/>
      <name val="Times New Roman"/>
      <family val="1"/>
      <charset val="204"/>
    </font>
    <font>
      <b/>
      <sz val="10"/>
      <name val="Times New Roman"/>
      <family val="1"/>
      <charset val="204"/>
    </font>
    <font>
      <sz val="11"/>
      <color indexed="8"/>
      <name val="Calibri"/>
      <family val="2"/>
      <charset val="204"/>
    </font>
    <font>
      <sz val="11"/>
      <color indexed="9"/>
      <name val="Calibri"/>
      <family val="2"/>
      <charset val="204"/>
    </font>
    <font>
      <sz val="10"/>
      <name val="Arial Cyr"/>
      <charset val="204"/>
    </font>
    <font>
      <sz val="11"/>
      <color indexed="62"/>
      <name val="Calibri"/>
      <family val="2"/>
      <charset val="204"/>
    </font>
    <font>
      <sz val="11"/>
      <color indexed="17"/>
      <name val="Calibri"/>
      <family val="2"/>
      <charset val="204"/>
    </font>
    <font>
      <sz val="10"/>
      <name val="Courier New"/>
      <family val="3"/>
      <charset val="204"/>
    </font>
    <font>
      <sz val="11"/>
      <color indexed="52"/>
      <name val="Calibri"/>
      <family val="2"/>
      <charset val="204"/>
    </font>
    <font>
      <b/>
      <sz val="11"/>
      <color indexed="9"/>
      <name val="Calibri"/>
      <family val="2"/>
      <charset val="204"/>
    </font>
    <font>
      <b/>
      <sz val="18"/>
      <color indexed="56"/>
      <name val="Cambria"/>
      <family val="2"/>
      <charset val="204"/>
    </font>
    <font>
      <b/>
      <sz val="11"/>
      <color indexed="52"/>
      <name val="Calibri"/>
      <family val="2"/>
      <charset val="204"/>
    </font>
    <font>
      <sz val="10"/>
      <color indexed="8"/>
      <name val="Arial"/>
      <family val="2"/>
      <charset val="204"/>
    </font>
    <font>
      <b/>
      <sz val="11"/>
      <color indexed="8"/>
      <name val="Calibri"/>
      <family val="2"/>
      <charset val="204"/>
    </font>
    <font>
      <sz val="11"/>
      <color indexed="20"/>
      <name val="Calibri"/>
      <family val="2"/>
      <charset val="204"/>
    </font>
    <font>
      <b/>
      <sz val="11"/>
      <color indexed="63"/>
      <name val="Calibri"/>
      <family val="2"/>
      <charset val="204"/>
    </font>
    <font>
      <sz val="11"/>
      <color indexed="60"/>
      <name val="Calibri"/>
      <family val="2"/>
      <charset val="204"/>
    </font>
    <font>
      <sz val="10"/>
      <name val="Helv"/>
      <charset val="204"/>
    </font>
    <font>
      <sz val="11"/>
      <color indexed="10"/>
      <name val="Calibri"/>
      <family val="2"/>
      <charset val="204"/>
    </font>
    <font>
      <i/>
      <sz val="11"/>
      <color indexed="23"/>
      <name val="Calibri"/>
      <family val="2"/>
      <charset val="204"/>
    </font>
    <font>
      <sz val="9"/>
      <name val="Times New Roman"/>
      <family val="1"/>
      <charset val="204"/>
    </font>
    <font>
      <b/>
      <sz val="9"/>
      <name val="Times New Roman"/>
      <family val="1"/>
      <charset val="204"/>
    </font>
    <font>
      <b/>
      <i/>
      <sz val="9"/>
      <name val="Times New Roman"/>
      <family val="1"/>
      <charset val="204"/>
    </font>
    <font>
      <sz val="10"/>
      <color indexed="8"/>
      <name val="Arial Cyr"/>
      <family val="2"/>
      <charset val="204"/>
    </font>
    <font>
      <sz val="10"/>
      <color indexed="9"/>
      <name val="Arial Cyr"/>
      <family val="2"/>
      <charset val="204"/>
    </font>
    <font>
      <sz val="10"/>
      <color indexed="62"/>
      <name val="Arial Cyr"/>
      <family val="2"/>
      <charset val="204"/>
    </font>
    <font>
      <b/>
      <sz val="10"/>
      <color indexed="63"/>
      <name val="Arial Cyr"/>
      <family val="2"/>
      <charset val="204"/>
    </font>
    <font>
      <b/>
      <sz val="10"/>
      <color indexed="52"/>
      <name val="Arial Cyr"/>
      <family val="2"/>
      <charset val="204"/>
    </font>
    <font>
      <b/>
      <sz val="11"/>
      <color indexed="10"/>
      <name val="Calibri"/>
      <family val="2"/>
      <charset val="204"/>
    </font>
    <font>
      <b/>
      <sz val="15"/>
      <color indexed="62"/>
      <name val="Arial Cyr"/>
      <family val="2"/>
      <charset val="204"/>
    </font>
    <font>
      <b/>
      <sz val="13"/>
      <color indexed="62"/>
      <name val="Arial Cyr"/>
      <family val="2"/>
      <charset val="204"/>
    </font>
    <font>
      <b/>
      <sz val="11"/>
      <color indexed="62"/>
      <name val="Arial Cyr"/>
      <family val="2"/>
      <charset val="204"/>
    </font>
    <font>
      <sz val="10"/>
      <name val="Times New Roman"/>
      <family val="1"/>
      <charset val="204"/>
    </font>
    <font>
      <b/>
      <sz val="10"/>
      <color indexed="8"/>
      <name val="Arial Cyr"/>
      <family val="2"/>
      <charset val="204"/>
    </font>
    <font>
      <b/>
      <sz val="10"/>
      <color indexed="9"/>
      <name val="Arial Cyr"/>
      <family val="2"/>
      <charset val="204"/>
    </font>
    <font>
      <b/>
      <sz val="18"/>
      <color indexed="62"/>
      <name val="Cambria"/>
      <family val="2"/>
      <charset val="204"/>
    </font>
    <font>
      <sz val="10"/>
      <color indexed="60"/>
      <name val="Arial Cyr"/>
      <family val="2"/>
      <charset val="204"/>
    </font>
    <font>
      <sz val="11"/>
      <color indexed="19"/>
      <name val="Calibri"/>
      <family val="2"/>
      <charset val="204"/>
    </font>
    <font>
      <sz val="10"/>
      <color indexed="20"/>
      <name val="Arial Cyr"/>
      <family val="2"/>
      <charset val="204"/>
    </font>
    <font>
      <i/>
      <sz val="10"/>
      <color indexed="23"/>
      <name val="Arial Cyr"/>
      <family val="2"/>
      <charset val="204"/>
    </font>
    <font>
      <sz val="10"/>
      <color indexed="52"/>
      <name val="Arial Cyr"/>
      <family val="2"/>
      <charset val="204"/>
    </font>
    <font>
      <sz val="10"/>
      <color indexed="10"/>
      <name val="Arial Cyr"/>
      <family val="2"/>
      <charset val="204"/>
    </font>
    <font>
      <sz val="10"/>
      <name val="Arial"/>
      <family val="2"/>
      <charset val="204"/>
    </font>
    <font>
      <sz val="10"/>
      <color indexed="17"/>
      <name val="Arial Cyr"/>
      <family val="2"/>
      <charset val="204"/>
    </font>
    <font>
      <sz val="10"/>
      <color indexed="8"/>
      <name val="Times New Roman"/>
      <family val="1"/>
      <charset val="204"/>
    </font>
    <font>
      <b/>
      <sz val="10"/>
      <color indexed="8"/>
      <name val="Times New Roman"/>
      <family val="1"/>
      <charset val="204"/>
    </font>
    <font>
      <b/>
      <i/>
      <sz val="10"/>
      <color indexed="8"/>
      <name val="Times New Roman"/>
      <family val="1"/>
      <charset val="204"/>
    </font>
    <font>
      <sz val="8"/>
      <name val="Arial Cyr"/>
      <charset val="204"/>
    </font>
    <font>
      <b/>
      <sz val="9"/>
      <color indexed="8"/>
      <name val="Times New Roman"/>
      <family val="1"/>
      <charset val="204"/>
    </font>
    <font>
      <b/>
      <i/>
      <sz val="9"/>
      <color indexed="8"/>
      <name val="Times New Roman"/>
      <family val="1"/>
      <charset val="204"/>
    </font>
    <font>
      <sz val="9"/>
      <color indexed="8"/>
      <name val="Times New Roman"/>
      <family val="1"/>
      <charset val="204"/>
    </font>
    <font>
      <i/>
      <sz val="9"/>
      <name val="Times New Roman"/>
      <family val="1"/>
      <charset val="204"/>
    </font>
    <font>
      <sz val="14"/>
      <name val="Times New Roman"/>
      <family val="1"/>
      <charset val="204"/>
    </font>
    <font>
      <b/>
      <sz val="14"/>
      <name val="Times New Roman"/>
      <family val="1"/>
      <charset val="204"/>
    </font>
  </fonts>
  <fills count="27">
    <fill>
      <patternFill patternType="none"/>
    </fill>
    <fill>
      <patternFill patternType="gray125"/>
    </fill>
    <fill>
      <patternFill patternType="solid">
        <fgColor indexed="31"/>
      </patternFill>
    </fill>
    <fill>
      <patternFill patternType="solid">
        <fgColor indexed="44"/>
      </patternFill>
    </fill>
    <fill>
      <patternFill patternType="solid">
        <fgColor indexed="47"/>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22"/>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49"/>
      </patternFill>
    </fill>
    <fill>
      <patternFill patternType="solid">
        <fgColor indexed="53"/>
      </patternFill>
    </fill>
    <fill>
      <patternFill patternType="solid">
        <fgColor indexed="36"/>
      </patternFill>
    </fill>
    <fill>
      <patternFill patternType="solid">
        <fgColor indexed="52"/>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9"/>
      </patternFill>
    </fill>
    <fill>
      <patternFill patternType="solid">
        <fgColor indexed="55"/>
      </patternFill>
    </fill>
  </fills>
  <borders count="51">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bottom style="double">
        <color indexed="10"/>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56"/>
      </top>
      <bottom style="double">
        <color indexed="56"/>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ck">
        <color indexed="64"/>
      </right>
      <top style="thin">
        <color indexed="64"/>
      </top>
      <bottom style="thin">
        <color indexed="64"/>
      </bottom>
      <diagonal/>
    </border>
  </borders>
  <cellStyleXfs count="295">
    <xf numFmtId="0" fontId="0" fillId="0" borderId="0"/>
    <xf numFmtId="0" fontId="1" fillId="3" borderId="0" applyNumberFormat="0" applyBorder="0" applyAlignment="0" applyProtection="0"/>
    <xf numFmtId="0" fontId="28" fillId="4"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28" fillId="6"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28" fillId="8"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4" borderId="0" applyNumberFormat="0" applyBorder="0" applyAlignment="0" applyProtection="0"/>
    <xf numFmtId="0" fontId="28" fillId="4"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2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8" borderId="0" applyNumberFormat="0" applyBorder="0" applyAlignment="0" applyProtection="0"/>
    <xf numFmtId="0" fontId="28" fillId="8"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8" borderId="0" applyNumberFormat="0" applyBorder="0" applyAlignment="0" applyProtection="0"/>
    <xf numFmtId="0" fontId="7" fillId="2" borderId="0" applyNumberFormat="0" applyBorder="0" applyAlignment="0" applyProtection="0"/>
    <xf numFmtId="0" fontId="1" fillId="3" borderId="0" applyNumberFormat="0" applyBorder="0" applyAlignment="0" applyProtection="0"/>
    <xf numFmtId="0" fontId="1" fillId="2" borderId="0" applyNumberFormat="0" applyBorder="0" applyAlignment="0" applyProtection="0"/>
    <xf numFmtId="0" fontId="7" fillId="5" borderId="0" applyNumberFormat="0" applyBorder="0" applyAlignment="0" applyProtection="0"/>
    <xf numFmtId="0" fontId="1" fillId="6" borderId="0" applyNumberFormat="0" applyBorder="0" applyAlignment="0" applyProtection="0"/>
    <xf numFmtId="0" fontId="1" fillId="5" borderId="0" applyNumberFormat="0" applyBorder="0" applyAlignment="0" applyProtection="0"/>
    <xf numFmtId="0" fontId="7" fillId="7" borderId="0" applyNumberFormat="0" applyBorder="0" applyAlignment="0" applyProtection="0"/>
    <xf numFmtId="0" fontId="1" fillId="8" borderId="0" applyNumberFormat="0" applyBorder="0" applyAlignment="0" applyProtection="0"/>
    <xf numFmtId="0" fontId="1" fillId="7" borderId="0" applyNumberFormat="0" applyBorder="0" applyAlignment="0" applyProtection="0"/>
    <xf numFmtId="0" fontId="7" fillId="9" borderId="0" applyNumberFormat="0" applyBorder="0" applyAlignment="0" applyProtection="0"/>
    <xf numFmtId="0" fontId="1" fillId="4" borderId="0" applyNumberFormat="0" applyBorder="0" applyAlignment="0" applyProtection="0"/>
    <xf numFmtId="0" fontId="1" fillId="9" borderId="0" applyNumberFormat="0" applyBorder="0" applyAlignment="0" applyProtection="0"/>
    <xf numFmtId="0" fontId="7"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7" fillId="4" borderId="0" applyNumberFormat="0" applyBorder="0" applyAlignment="0" applyProtection="0"/>
    <xf numFmtId="0" fontId="1" fillId="8" borderId="0" applyNumberFormat="0" applyBorder="0" applyAlignment="0" applyProtection="0"/>
    <xf numFmtId="0" fontId="1" fillId="4" borderId="0" applyNumberFormat="0" applyBorder="0" applyAlignment="0" applyProtection="0"/>
    <xf numFmtId="0" fontId="1" fillId="10" borderId="0" applyNumberFormat="0" applyBorder="0" applyAlignment="0" applyProtection="0"/>
    <xf numFmtId="0" fontId="28" fillId="11"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10" borderId="0" applyNumberFormat="0" applyBorder="0" applyAlignment="0" applyProtection="0"/>
    <xf numFmtId="0" fontId="1" fillId="6" borderId="0" applyNumberFormat="0" applyBorder="0" applyAlignment="0" applyProtection="0"/>
    <xf numFmtId="0" fontId="2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13" borderId="0" applyNumberFormat="0" applyBorder="0" applyAlignment="0" applyProtection="0"/>
    <xf numFmtId="0" fontId="28" fillId="13"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5" borderId="0" applyNumberFormat="0" applyBorder="0" applyAlignment="0" applyProtection="0"/>
    <xf numFmtId="0" fontId="28" fillId="1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5" borderId="0" applyNumberFormat="0" applyBorder="0" applyAlignment="0" applyProtection="0"/>
    <xf numFmtId="0" fontId="1" fillId="10" borderId="0" applyNumberFormat="0" applyBorder="0" applyAlignment="0" applyProtection="0"/>
    <xf numFmtId="0" fontId="2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10" borderId="0" applyNumberFormat="0" applyBorder="0" applyAlignment="0" applyProtection="0"/>
    <xf numFmtId="0" fontId="1" fillId="8" borderId="0" applyNumberFormat="0" applyBorder="0" applyAlignment="0" applyProtection="0"/>
    <xf numFmtId="0" fontId="28" fillId="1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8" borderId="0" applyNumberFormat="0" applyBorder="0" applyAlignment="0" applyProtection="0"/>
    <xf numFmtId="0" fontId="7" fillId="3" borderId="0" applyNumberFormat="0" applyBorder="0" applyAlignment="0" applyProtection="0"/>
    <xf numFmtId="0" fontId="1" fillId="10" borderId="0" applyNumberFormat="0" applyBorder="0" applyAlignment="0" applyProtection="0"/>
    <xf numFmtId="0" fontId="1" fillId="3" borderId="0" applyNumberFormat="0" applyBorder="0" applyAlignment="0" applyProtection="0"/>
    <xf numFmtId="0" fontId="7"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7" fillId="12" borderId="0" applyNumberFormat="0" applyBorder="0" applyAlignment="0" applyProtection="0"/>
    <xf numFmtId="0" fontId="1" fillId="13" borderId="0" applyNumberFormat="0" applyBorder="0" applyAlignment="0" applyProtection="0"/>
    <xf numFmtId="0" fontId="1" fillId="12" borderId="0" applyNumberFormat="0" applyBorder="0" applyAlignment="0" applyProtection="0"/>
    <xf numFmtId="0" fontId="7" fillId="9" borderId="0" applyNumberFormat="0" applyBorder="0" applyAlignment="0" applyProtection="0"/>
    <xf numFmtId="0" fontId="1" fillId="5" borderId="0" applyNumberFormat="0" applyBorder="0" applyAlignment="0" applyProtection="0"/>
    <xf numFmtId="0" fontId="1" fillId="9" borderId="0" applyNumberFormat="0" applyBorder="0" applyAlignment="0" applyProtection="0"/>
    <xf numFmtId="0" fontId="7" fillId="3" borderId="0" applyNumberFormat="0" applyBorder="0" applyAlignment="0" applyProtection="0"/>
    <xf numFmtId="0" fontId="1" fillId="10" borderId="0" applyNumberFormat="0" applyBorder="0" applyAlignment="0" applyProtection="0"/>
    <xf numFmtId="0" fontId="1" fillId="3" borderId="0" applyNumberFormat="0" applyBorder="0" applyAlignment="0" applyProtection="0"/>
    <xf numFmtId="0" fontId="7" fillId="14" borderId="0" applyNumberFormat="0" applyBorder="0" applyAlignment="0" applyProtection="0"/>
    <xf numFmtId="0" fontId="1" fillId="8" borderId="0" applyNumberFormat="0" applyBorder="0" applyAlignment="0" applyProtection="0"/>
    <xf numFmtId="0" fontId="1" fillId="14" borderId="0" applyNumberFormat="0" applyBorder="0" applyAlignment="0" applyProtection="0"/>
    <xf numFmtId="0" fontId="8" fillId="10" borderId="0" applyNumberFormat="0" applyBorder="0" applyAlignment="0" applyProtection="0"/>
    <xf numFmtId="0" fontId="29" fillId="16" borderId="0" applyNumberFormat="0" applyBorder="0" applyAlignment="0" applyProtection="0"/>
    <xf numFmtId="0" fontId="8" fillId="15" borderId="0" applyNumberFormat="0" applyBorder="0" applyAlignment="0" applyProtection="0"/>
    <xf numFmtId="0" fontId="8" fillId="10" borderId="0" applyNumberFormat="0" applyBorder="0" applyAlignment="0" applyProtection="0"/>
    <xf numFmtId="0" fontId="8" fillId="17" borderId="0" applyNumberFormat="0" applyBorder="0" applyAlignment="0" applyProtection="0"/>
    <xf numFmtId="0" fontId="29" fillId="6" borderId="0" applyNumberFormat="0" applyBorder="0" applyAlignment="0" applyProtection="0"/>
    <xf numFmtId="0" fontId="8" fillId="17" borderId="0" applyNumberFormat="0" applyBorder="0" applyAlignment="0" applyProtection="0"/>
    <xf numFmtId="0" fontId="8" fillId="14" borderId="0" applyNumberFormat="0" applyBorder="0" applyAlignment="0" applyProtection="0"/>
    <xf numFmtId="0" fontId="29" fillId="13" borderId="0" applyNumberFormat="0" applyBorder="0" applyAlignment="0" applyProtection="0"/>
    <xf numFmtId="0" fontId="8" fillId="14" borderId="0" applyNumberFormat="0" applyBorder="0" applyAlignment="0" applyProtection="0"/>
    <xf numFmtId="0" fontId="8" fillId="5" borderId="0" applyNumberFormat="0" applyBorder="0" applyAlignment="0" applyProtection="0"/>
    <xf numFmtId="0" fontId="29" fillId="11" borderId="0" applyNumberFormat="0" applyBorder="0" applyAlignment="0" applyProtection="0"/>
    <xf numFmtId="0" fontId="8" fillId="5" borderId="0" applyNumberFormat="0" applyBorder="0" applyAlignment="0" applyProtection="0"/>
    <xf numFmtId="0" fontId="8" fillId="10" borderId="0" applyNumberFormat="0" applyBorder="0" applyAlignment="0" applyProtection="0"/>
    <xf numFmtId="0" fontId="29" fillId="16" borderId="0" applyNumberFormat="0" applyBorder="0" applyAlignment="0" applyProtection="0"/>
    <xf numFmtId="0" fontId="8" fillId="10" borderId="0" applyNumberFormat="0" applyBorder="0" applyAlignment="0" applyProtection="0"/>
    <xf numFmtId="0" fontId="8" fillId="6" borderId="0" applyNumberFormat="0" applyBorder="0" applyAlignment="0" applyProtection="0"/>
    <xf numFmtId="0" fontId="29" fillId="6" borderId="0" applyNumberFormat="0" applyBorder="0" applyAlignment="0" applyProtection="0"/>
    <xf numFmtId="0" fontId="8" fillId="6" borderId="0" applyNumberFormat="0" applyBorder="0" applyAlignment="0" applyProtection="0"/>
    <xf numFmtId="0" fontId="8" fillId="15" borderId="0" applyNumberFormat="0" applyBorder="0" applyAlignment="0" applyProtection="0"/>
    <xf numFmtId="0" fontId="8" fillId="10" borderId="0" applyNumberFormat="0" applyBorder="0" applyAlignment="0" applyProtection="0"/>
    <xf numFmtId="0" fontId="8" fillId="6" borderId="0" applyNumberFormat="0" applyBorder="0" applyAlignment="0" applyProtection="0"/>
    <xf numFmtId="0" fontId="8" fillId="17" borderId="0" applyNumberFormat="0" applyBorder="0" applyAlignment="0" applyProtection="0"/>
    <xf numFmtId="0" fontId="8" fillId="12" borderId="0" applyNumberFormat="0" applyBorder="0" applyAlignment="0" applyProtection="0"/>
    <xf numFmtId="0" fontId="8" fillId="14" borderId="0" applyNumberFormat="0" applyBorder="0" applyAlignment="0" applyProtection="0"/>
    <xf numFmtId="0" fontId="8" fillId="18" borderId="0" applyNumberFormat="0" applyBorder="0" applyAlignment="0" applyProtection="0"/>
    <xf numFmtId="0" fontId="8" fillId="5" borderId="0" applyNumberFormat="0" applyBorder="0" applyAlignment="0" applyProtection="0"/>
    <xf numFmtId="0" fontId="8" fillId="16" borderId="0" applyNumberFormat="0" applyBorder="0" applyAlignment="0" applyProtection="0"/>
    <xf numFmtId="0" fontId="8" fillId="10" borderId="0" applyNumberFormat="0" applyBorder="0" applyAlignment="0" applyProtection="0"/>
    <xf numFmtId="0" fontId="8" fillId="19" borderId="0" applyNumberFormat="0" applyBorder="0" applyAlignment="0" applyProtection="0"/>
    <xf numFmtId="0" fontId="8" fillId="6" borderId="0" applyNumberFormat="0" applyBorder="0" applyAlignment="0" applyProtection="0"/>
    <xf numFmtId="0" fontId="9" fillId="0" borderId="0"/>
    <xf numFmtId="0" fontId="29" fillId="16"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29" fillId="22" borderId="0" applyNumberFormat="0" applyBorder="0" applyAlignment="0" applyProtection="0"/>
    <xf numFmtId="0" fontId="8" fillId="17" borderId="0" applyNumberFormat="0" applyBorder="0" applyAlignment="0" applyProtection="0"/>
    <xf numFmtId="0" fontId="29" fillId="23" borderId="0" applyNumberFormat="0" applyBorder="0" applyAlignment="0" applyProtection="0"/>
    <xf numFmtId="0" fontId="8" fillId="14" borderId="0" applyNumberFormat="0" applyBorder="0" applyAlignment="0" applyProtection="0"/>
    <xf numFmtId="0" fontId="29" fillId="24" borderId="0" applyNumberFormat="0" applyBorder="0" applyAlignment="0" applyProtection="0"/>
    <xf numFmtId="0" fontId="8" fillId="18" borderId="0" applyNumberFormat="0" applyBorder="0" applyAlignment="0" applyProtection="0"/>
    <xf numFmtId="0" fontId="8" fillId="24"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8" fillId="22"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17" borderId="0" applyNumberFormat="0" applyBorder="0" applyAlignment="0" applyProtection="0"/>
    <xf numFmtId="0" fontId="8" fillId="23" borderId="0" applyNumberFormat="0" applyBorder="0" applyAlignment="0" applyProtection="0"/>
    <xf numFmtId="0" fontId="8" fillId="14" borderId="0" applyNumberFormat="0" applyBorder="0" applyAlignment="0" applyProtection="0"/>
    <xf numFmtId="0" fontId="8" fillId="18" borderId="0" applyNumberFormat="0" applyBorder="0" applyAlignment="0" applyProtection="0"/>
    <xf numFmtId="0" fontId="8" fillId="24"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22" borderId="0" applyNumberFormat="0" applyBorder="0" applyAlignment="0" applyProtection="0"/>
    <xf numFmtId="0" fontId="10" fillId="4" borderId="1" applyNumberFormat="0" applyAlignment="0" applyProtection="0"/>
    <xf numFmtId="0" fontId="10" fillId="13" borderId="1" applyNumberFormat="0" applyAlignment="0" applyProtection="0"/>
    <xf numFmtId="0" fontId="30" fillId="13" borderId="1" applyNumberFormat="0" applyAlignment="0" applyProtection="0"/>
    <xf numFmtId="0" fontId="10" fillId="13" borderId="1" applyNumberFormat="0" applyAlignment="0" applyProtection="0"/>
    <xf numFmtId="0" fontId="31" fillId="25" borderId="2" applyNumberFormat="0" applyAlignment="0" applyProtection="0"/>
    <xf numFmtId="0" fontId="20" fillId="11" borderId="2" applyNumberFormat="0" applyAlignment="0" applyProtection="0"/>
    <xf numFmtId="0" fontId="20" fillId="25" borderId="2" applyNumberFormat="0" applyAlignment="0" applyProtection="0"/>
    <xf numFmtId="0" fontId="32" fillId="25" borderId="1" applyNumberFormat="0" applyAlignment="0" applyProtection="0"/>
    <xf numFmtId="0" fontId="16" fillId="11" borderId="1" applyNumberFormat="0" applyAlignment="0" applyProtection="0"/>
    <xf numFmtId="0" fontId="33" fillId="25" borderId="1" applyNumberFormat="0" applyAlignment="0" applyProtection="0"/>
    <xf numFmtId="0" fontId="11" fillId="7" borderId="0" applyNumberFormat="0" applyBorder="0" applyAlignment="0" applyProtection="0"/>
    <xf numFmtId="0" fontId="11" fillId="10" borderId="0" applyNumberFormat="0" applyBorder="0" applyAlignment="0" applyProtection="0"/>
    <xf numFmtId="0" fontId="34" fillId="0" borderId="3" applyNumberFormat="0" applyFill="0" applyAlignment="0" applyProtection="0"/>
    <xf numFmtId="0" fontId="35" fillId="0" borderId="4" applyNumberFormat="0" applyFill="0" applyAlignment="0" applyProtection="0"/>
    <xf numFmtId="0" fontId="36" fillId="0" borderId="5" applyNumberFormat="0" applyFill="0" applyAlignment="0" applyProtection="0"/>
    <xf numFmtId="0" fontId="36" fillId="0" borderId="0" applyNumberForma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9" fillId="0" borderId="0"/>
    <xf numFmtId="0" fontId="9" fillId="0" borderId="0"/>
    <xf numFmtId="0" fontId="1" fillId="0" borderId="0"/>
    <xf numFmtId="0" fontId="1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7" fillId="0" borderId="0">
      <alignment vertical="top"/>
    </xf>
    <xf numFmtId="0" fontId="2" fillId="0" borderId="0"/>
    <xf numFmtId="0" fontId="37" fillId="0" borderId="0"/>
    <xf numFmtId="0" fontId="37" fillId="0" borderId="0"/>
    <xf numFmtId="0" fontId="9" fillId="0" borderId="0"/>
    <xf numFmtId="0" fontId="9" fillId="0" borderId="0"/>
    <xf numFmtId="0" fontId="12" fillId="0" borderId="0"/>
    <xf numFmtId="0" fontId="12" fillId="0" borderId="0"/>
    <xf numFmtId="0" fontId="12" fillId="0" borderId="0"/>
    <xf numFmtId="0" fontId="12" fillId="0" borderId="0"/>
    <xf numFmtId="0" fontId="12" fillId="0" borderId="0"/>
    <xf numFmtId="0" fontId="13" fillId="0" borderId="6" applyNumberFormat="0" applyFill="0" applyAlignment="0" applyProtection="0"/>
    <xf numFmtId="0" fontId="23" fillId="0" borderId="7" applyNumberFormat="0" applyFill="0" applyAlignment="0" applyProtection="0"/>
    <xf numFmtId="0" fontId="38" fillId="0" borderId="9" applyNumberFormat="0" applyFill="0" applyAlignment="0" applyProtection="0"/>
    <xf numFmtId="0" fontId="18" fillId="0" borderId="8" applyNumberFormat="0" applyFill="0" applyAlignment="0" applyProtection="0"/>
    <xf numFmtId="0" fontId="18" fillId="0" borderId="10" applyNumberFormat="0" applyFill="0" applyAlignment="0" applyProtection="0"/>
    <xf numFmtId="0" fontId="14" fillId="26" borderId="11" applyNumberFormat="0" applyAlignment="0" applyProtection="0"/>
    <xf numFmtId="0" fontId="14" fillId="26" borderId="11" applyNumberFormat="0" applyAlignment="0" applyProtection="0"/>
    <xf numFmtId="0" fontId="39" fillId="26" borderId="11" applyNumberFormat="0" applyAlignment="0" applyProtection="0"/>
    <xf numFmtId="0" fontId="15"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1" fillId="13" borderId="0" applyNumberFormat="0" applyBorder="0" applyAlignment="0" applyProtection="0"/>
    <xf numFmtId="0" fontId="42" fillId="13" borderId="0" applyNumberFormat="0" applyBorder="0" applyAlignment="0" applyProtection="0"/>
    <xf numFmtId="0" fontId="16" fillId="11" borderId="1" applyNumberFormat="0" applyAlignment="0" applyProtection="0"/>
    <xf numFmtId="0" fontId="33" fillId="25" borderId="1" applyNumberFormat="0" applyAlignment="0" applyProtection="0"/>
    <xf numFmtId="0" fontId="9" fillId="0" borderId="0"/>
    <xf numFmtId="0" fontId="2" fillId="0" borderId="0"/>
    <xf numFmtId="0" fontId="17" fillId="0" borderId="0">
      <alignment vertical="top"/>
    </xf>
    <xf numFmtId="0" fontId="1" fillId="0" borderId="0"/>
    <xf numFmtId="0" fontId="1" fillId="0" borderId="0"/>
    <xf numFmtId="0" fontId="1" fillId="0" borderId="0"/>
    <xf numFmtId="0" fontId="1" fillId="0" borderId="0"/>
    <xf numFmtId="0" fontId="9" fillId="0" borderId="0"/>
    <xf numFmtId="0" fontId="37" fillId="0" borderId="0"/>
    <xf numFmtId="0" fontId="18" fillId="0" borderId="8" applyNumberFormat="0" applyFill="0" applyAlignment="0" applyProtection="0"/>
    <xf numFmtId="0" fontId="18" fillId="0" borderId="10" applyNumberFormat="0" applyFill="0" applyAlignment="0" applyProtection="0"/>
    <xf numFmtId="0" fontId="43" fillId="5" borderId="0" applyNumberFormat="0" applyBorder="0" applyAlignment="0" applyProtection="0"/>
    <xf numFmtId="0" fontId="19" fillId="9" borderId="0" applyNumberFormat="0" applyBorder="0" applyAlignment="0" applyProtection="0"/>
    <xf numFmtId="0" fontId="19" fillId="5" borderId="0" applyNumberFormat="0" applyBorder="0" applyAlignment="0" applyProtection="0"/>
    <xf numFmtId="0" fontId="19" fillId="9" borderId="0" applyNumberFormat="0" applyBorder="0" applyAlignment="0" applyProtection="0"/>
    <xf numFmtId="0" fontId="44" fillId="0" borderId="0" applyNumberFormat="0" applyFill="0" applyBorder="0" applyAlignment="0" applyProtection="0"/>
    <xf numFmtId="0" fontId="9" fillId="8" borderId="12" applyNumberFormat="0" applyFont="0" applyAlignment="0" applyProtection="0"/>
    <xf numFmtId="0" fontId="2" fillId="8" borderId="12" applyNumberFormat="0" applyFont="0" applyAlignment="0" applyProtection="0"/>
    <xf numFmtId="0" fontId="9" fillId="8" borderId="12" applyNumberFormat="0" applyFont="0" applyAlignment="0" applyProtection="0"/>
    <xf numFmtId="0" fontId="2" fillId="8" borderId="12" applyNumberFormat="0" applyFont="0" applyAlignment="0" applyProtection="0"/>
    <xf numFmtId="0" fontId="9" fillId="8" borderId="12" applyNumberFormat="0" applyFon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0" fillId="11" borderId="2" applyNumberFormat="0" applyAlignment="0" applyProtection="0"/>
    <xf numFmtId="0" fontId="20" fillId="25" borderId="2" applyNumberFormat="0" applyAlignment="0" applyProtection="0"/>
    <xf numFmtId="0" fontId="20" fillId="11" borderId="2" applyNumberFormat="0" applyAlignment="0" applyProtection="0"/>
    <xf numFmtId="0" fontId="45" fillId="0" borderId="6" applyNumberFormat="0" applyFill="0" applyAlignment="0" applyProtection="0"/>
    <xf numFmtId="0" fontId="23" fillId="0" borderId="7" applyNumberFormat="0" applyFill="0" applyAlignment="0" applyProtection="0"/>
    <xf numFmtId="0" fontId="21" fillId="13" borderId="0" applyNumberFormat="0" applyBorder="0" applyAlignment="0" applyProtection="0"/>
    <xf numFmtId="0" fontId="42" fillId="13" borderId="0" applyNumberFormat="0" applyBorder="0" applyAlignment="0" applyProtection="0"/>
    <xf numFmtId="0" fontId="22" fillId="0" borderId="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46" fillId="0" borderId="0" applyNumberFormat="0" applyFill="0" applyBorder="0" applyAlignment="0" applyProtection="0"/>
    <xf numFmtId="168" fontId="47" fillId="0" borderId="0" applyFont="0" applyFill="0" applyBorder="0" applyAlignment="0" applyProtection="0"/>
    <xf numFmtId="169" fontId="4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7" fontId="9" fillId="0" borderId="0" applyFont="0" applyFill="0" applyBorder="0" applyAlignment="0" applyProtection="0"/>
    <xf numFmtId="166" fontId="9" fillId="0" borderId="0" applyFont="0" applyFill="0" applyBorder="0" applyAlignment="0" applyProtection="0"/>
    <xf numFmtId="0" fontId="48" fillId="7" borderId="0" applyNumberFormat="0" applyBorder="0" applyAlignment="0" applyProtection="0"/>
    <xf numFmtId="0" fontId="11" fillId="10" borderId="0" applyNumberFormat="0" applyBorder="0" applyAlignment="0" applyProtection="0"/>
  </cellStyleXfs>
  <cellXfs count="113">
    <xf numFmtId="0" fontId="0" fillId="0" borderId="0" xfId="0"/>
    <xf numFmtId="0" fontId="4" fillId="0" borderId="0" xfId="0" applyNumberFormat="1" applyFont="1" applyFill="1" applyAlignment="1" applyProtection="1"/>
    <xf numFmtId="0" fontId="25" fillId="0" borderId="0" xfId="246" applyFont="1"/>
    <xf numFmtId="0" fontId="26" fillId="0" borderId="0" xfId="246" applyFont="1" applyAlignment="1">
      <alignment horizontal="centerContinuous"/>
    </xf>
    <xf numFmtId="0" fontId="25" fillId="0" borderId="13" xfId="247" applyFont="1" applyFill="1" applyBorder="1" applyAlignment="1">
      <alignment horizontal="right"/>
    </xf>
    <xf numFmtId="0" fontId="26" fillId="0" borderId="14" xfId="246" applyFont="1" applyBorder="1" applyAlignment="1">
      <alignment horizontal="centerContinuous" vertical="top" wrapText="1"/>
    </xf>
    <xf numFmtId="0" fontId="26" fillId="0" borderId="0" xfId="246" applyFont="1"/>
    <xf numFmtId="0" fontId="53" fillId="0" borderId="15" xfId="246" applyFont="1" applyBorder="1" applyAlignment="1">
      <alignment horizontal="centerContinuous" vertical="top" wrapText="1"/>
    </xf>
    <xf numFmtId="0" fontId="55" fillId="0" borderId="21" xfId="246" applyFont="1" applyBorder="1" applyAlignment="1">
      <alignment horizontal="center" vertical="top" wrapText="1"/>
    </xf>
    <xf numFmtId="0" fontId="25" fillId="0" borderId="23" xfId="246" applyFont="1" applyBorder="1" applyAlignment="1">
      <alignment vertical="top" wrapText="1"/>
    </xf>
    <xf numFmtId="170" fontId="53" fillId="0" borderId="24" xfId="246" applyNumberFormat="1" applyFont="1" applyBorder="1" applyAlignment="1">
      <alignment horizontal="right" vertical="top" wrapText="1"/>
    </xf>
    <xf numFmtId="170" fontId="53" fillId="0" borderId="25" xfId="246" applyNumberFormat="1" applyFont="1" applyBorder="1" applyAlignment="1">
      <alignment horizontal="right" vertical="top" wrapText="1"/>
    </xf>
    <xf numFmtId="170" fontId="53" fillId="0" borderId="26" xfId="246" applyNumberFormat="1" applyFont="1" applyBorder="1" applyAlignment="1">
      <alignment horizontal="right" vertical="top" wrapText="1"/>
    </xf>
    <xf numFmtId="165" fontId="53" fillId="0" borderId="24" xfId="246" applyNumberFormat="1" applyFont="1" applyBorder="1" applyAlignment="1">
      <alignment horizontal="right" vertical="top" wrapText="1"/>
    </xf>
    <xf numFmtId="0" fontId="26" fillId="0" borderId="14" xfId="247" applyNumberFormat="1" applyFont="1" applyFill="1" applyBorder="1" applyAlignment="1" applyProtection="1">
      <alignment horizontal="center" vertical="center"/>
    </xf>
    <xf numFmtId="165" fontId="26" fillId="0" borderId="27" xfId="247" applyNumberFormat="1" applyFont="1" applyFill="1" applyBorder="1" applyAlignment="1" applyProtection="1">
      <alignment vertical="center"/>
    </xf>
    <xf numFmtId="165" fontId="26" fillId="0" borderId="28" xfId="247" applyNumberFormat="1" applyFont="1" applyFill="1" applyBorder="1" applyAlignment="1" applyProtection="1">
      <alignment vertical="center"/>
    </xf>
    <xf numFmtId="165" fontId="26" fillId="0" borderId="29" xfId="247" applyNumberFormat="1" applyFont="1" applyFill="1" applyBorder="1" applyAlignment="1" applyProtection="1">
      <alignment vertical="center"/>
    </xf>
    <xf numFmtId="0" fontId="26" fillId="0" borderId="30" xfId="247" applyNumberFormat="1" applyFont="1" applyFill="1" applyBorder="1" applyAlignment="1" applyProtection="1">
      <alignment horizontal="center" vertical="center"/>
    </xf>
    <xf numFmtId="0" fontId="27" fillId="0" borderId="30" xfId="247" applyNumberFormat="1" applyFont="1" applyFill="1" applyBorder="1" applyAlignment="1" applyProtection="1">
      <alignment wrapText="1"/>
    </xf>
    <xf numFmtId="165" fontId="26" fillId="0" borderId="31" xfId="247" applyNumberFormat="1" applyFont="1" applyFill="1" applyBorder="1" applyAlignment="1" applyProtection="1">
      <alignment vertical="center"/>
    </xf>
    <xf numFmtId="165" fontId="26" fillId="0" borderId="32" xfId="247" applyNumberFormat="1" applyFont="1" applyFill="1" applyBorder="1" applyAlignment="1" applyProtection="1">
      <alignment vertical="center"/>
    </xf>
    <xf numFmtId="165" fontId="26" fillId="0" borderId="33" xfId="247" applyNumberFormat="1" applyFont="1" applyFill="1" applyBorder="1" applyAlignment="1" applyProtection="1">
      <alignment vertical="center"/>
    </xf>
    <xf numFmtId="0" fontId="56" fillId="0" borderId="34" xfId="247" applyNumberFormat="1" applyFont="1" applyFill="1" applyBorder="1" applyAlignment="1" applyProtection="1">
      <alignment horizontal="center" vertical="center"/>
    </xf>
    <xf numFmtId="0" fontId="56" fillId="0" borderId="13" xfId="247" applyNumberFormat="1" applyFont="1" applyFill="1" applyBorder="1" applyAlignment="1" applyProtection="1">
      <alignment horizontal="center" vertical="center"/>
    </xf>
    <xf numFmtId="165" fontId="56" fillId="0" borderId="35" xfId="247" applyNumberFormat="1" applyFont="1" applyFill="1" applyBorder="1" applyAlignment="1" applyProtection="1">
      <alignment vertical="center"/>
    </xf>
    <xf numFmtId="165" fontId="56" fillId="0" borderId="35" xfId="247" applyNumberFormat="1" applyFont="1" applyFill="1" applyBorder="1" applyAlignment="1" applyProtection="1">
      <alignment horizontal="right" vertical="center"/>
    </xf>
    <xf numFmtId="0" fontId="56" fillId="0" borderId="0" xfId="246" applyFont="1"/>
    <xf numFmtId="0" fontId="25" fillId="0" borderId="23" xfId="247" applyNumberFormat="1" applyFont="1" applyFill="1" applyBorder="1" applyAlignment="1" applyProtection="1">
      <alignment horizontal="center" vertical="center"/>
    </xf>
    <xf numFmtId="0" fontId="25" fillId="0" borderId="36" xfId="247" applyNumberFormat="1" applyFont="1" applyFill="1" applyBorder="1" applyAlignment="1" applyProtection="1">
      <alignment horizontal="center" vertical="center"/>
    </xf>
    <xf numFmtId="165" fontId="25" fillId="0" borderId="0" xfId="246" applyNumberFormat="1" applyFont="1"/>
    <xf numFmtId="0" fontId="2" fillId="0" borderId="0" xfId="247" applyNumberFormat="1" applyFont="1" applyFill="1" applyAlignment="1" applyProtection="1"/>
    <xf numFmtId="0" fontId="2" fillId="0" borderId="0" xfId="247" applyNumberFormat="1" applyFont="1" applyFill="1" applyAlignment="1" applyProtection="1">
      <alignment horizontal="center" vertical="center" wrapText="1"/>
    </xf>
    <xf numFmtId="0" fontId="2" fillId="0" borderId="0" xfId="247" applyFont="1" applyFill="1"/>
    <xf numFmtId="0" fontId="2" fillId="0" borderId="0" xfId="247" applyFont="1" applyAlignment="1">
      <alignment horizontal="justify" wrapText="1"/>
    </xf>
    <xf numFmtId="0" fontId="6" fillId="0" borderId="0" xfId="247" applyFont="1" applyAlignment="1">
      <alignment horizontal="centerContinuous"/>
    </xf>
    <xf numFmtId="0" fontId="2" fillId="0" borderId="0" xfId="247" applyNumberFormat="1" applyFont="1" applyFill="1" applyAlignment="1" applyProtection="1">
      <alignment horizontal="centerContinuous"/>
    </xf>
    <xf numFmtId="0" fontId="2" fillId="0" borderId="0" xfId="247" applyNumberFormat="1" applyFont="1" applyFill="1" applyAlignment="1" applyProtection="1">
      <alignment horizontal="centerContinuous" vertical="center" wrapText="1"/>
    </xf>
    <xf numFmtId="0" fontId="2" fillId="0" borderId="0" xfId="247" applyFont="1" applyAlignment="1">
      <alignment horizontal="centerContinuous" wrapText="1"/>
    </xf>
    <xf numFmtId="0" fontId="49" fillId="0" borderId="0" xfId="247" applyFont="1"/>
    <xf numFmtId="0" fontId="51" fillId="0" borderId="0" xfId="247" applyFont="1"/>
    <xf numFmtId="0" fontId="56" fillId="0" borderId="34" xfId="247" applyNumberFormat="1" applyFont="1" applyFill="1" applyBorder="1" applyAlignment="1" applyProtection="1">
      <alignment vertical="center" wrapText="1"/>
    </xf>
    <xf numFmtId="170" fontId="56" fillId="0" borderId="37" xfId="247" applyNumberFormat="1" applyFont="1" applyFill="1" applyBorder="1" applyAlignment="1" applyProtection="1">
      <alignment vertical="center"/>
    </xf>
    <xf numFmtId="170" fontId="56" fillId="0" borderId="38" xfId="247" applyNumberFormat="1" applyFont="1" applyFill="1" applyBorder="1" applyAlignment="1" applyProtection="1">
      <alignment vertical="center"/>
    </xf>
    <xf numFmtId="170" fontId="56" fillId="0" borderId="38" xfId="247" applyNumberFormat="1" applyFont="1" applyFill="1" applyBorder="1" applyAlignment="1" applyProtection="1">
      <alignment horizontal="right" vertical="center"/>
    </xf>
    <xf numFmtId="170" fontId="56" fillId="0" borderId="39" xfId="247" applyNumberFormat="1" applyFont="1" applyFill="1" applyBorder="1" applyAlignment="1" applyProtection="1">
      <alignment horizontal="right" vertical="center"/>
    </xf>
    <xf numFmtId="165" fontId="56" fillId="0" borderId="40" xfId="247" applyNumberFormat="1" applyFont="1" applyFill="1" applyBorder="1" applyAlignment="1" applyProtection="1">
      <alignment vertical="center"/>
    </xf>
    <xf numFmtId="165" fontId="56" fillId="0" borderId="38" xfId="247" applyNumberFormat="1" applyFont="1" applyFill="1" applyBorder="1" applyAlignment="1" applyProtection="1">
      <alignment vertical="center"/>
    </xf>
    <xf numFmtId="165" fontId="56" fillId="0" borderId="38" xfId="247" applyNumberFormat="1" applyFont="1" applyFill="1" applyBorder="1" applyAlignment="1" applyProtection="1">
      <alignment horizontal="right" vertical="center"/>
    </xf>
    <xf numFmtId="165" fontId="56" fillId="0" borderId="41" xfId="247" applyNumberFormat="1" applyFont="1" applyFill="1" applyBorder="1" applyAlignment="1" applyProtection="1">
      <alignment horizontal="right" vertical="center"/>
    </xf>
    <xf numFmtId="165" fontId="56" fillId="0" borderId="42" xfId="247" applyNumberFormat="1" applyFont="1" applyFill="1" applyBorder="1" applyAlignment="1" applyProtection="1">
      <alignment vertical="center"/>
    </xf>
    <xf numFmtId="165" fontId="56" fillId="0" borderId="43" xfId="247" applyNumberFormat="1" applyFont="1" applyFill="1" applyBorder="1" applyAlignment="1" applyProtection="1">
      <alignment horizontal="right" vertical="center"/>
    </xf>
    <xf numFmtId="0" fontId="25" fillId="0" borderId="23" xfId="247" applyNumberFormat="1" applyFont="1" applyFill="1" applyBorder="1" applyAlignment="1" applyProtection="1">
      <alignment vertical="center" wrapText="1"/>
    </xf>
    <xf numFmtId="170" fontId="25" fillId="0" borderId="44" xfId="247" applyNumberFormat="1" applyFont="1" applyFill="1" applyBorder="1" applyAlignment="1" applyProtection="1">
      <alignment vertical="center"/>
    </xf>
    <xf numFmtId="170" fontId="25" fillId="0" borderId="25" xfId="247" applyNumberFormat="1" applyFont="1" applyFill="1" applyBorder="1" applyAlignment="1" applyProtection="1">
      <alignment vertical="center"/>
    </xf>
    <xf numFmtId="170" fontId="25" fillId="0" borderId="25" xfId="247" applyNumberFormat="1" applyFont="1" applyFill="1" applyBorder="1" applyAlignment="1" applyProtection="1">
      <alignment horizontal="right" vertical="center"/>
    </xf>
    <xf numFmtId="170" fontId="25" fillId="0" borderId="45" xfId="247" applyNumberFormat="1" applyFont="1" applyFill="1" applyBorder="1" applyAlignment="1" applyProtection="1">
      <alignment horizontal="right" vertical="center"/>
    </xf>
    <xf numFmtId="165" fontId="25" fillId="0" borderId="24" xfId="247" applyNumberFormat="1" applyFont="1" applyFill="1" applyBorder="1" applyAlignment="1" applyProtection="1">
      <alignment vertical="center"/>
    </xf>
    <xf numFmtId="165" fontId="25" fillId="0" borderId="25" xfId="247" applyNumberFormat="1" applyFont="1" applyFill="1" applyBorder="1" applyAlignment="1" applyProtection="1">
      <alignment vertical="center"/>
    </xf>
    <xf numFmtId="165" fontId="25" fillId="0" borderId="25" xfId="247" applyNumberFormat="1" applyFont="1" applyFill="1" applyBorder="1" applyAlignment="1" applyProtection="1">
      <alignment horizontal="right" vertical="center"/>
    </xf>
    <xf numFmtId="165" fontId="25" fillId="0" borderId="26" xfId="247" applyNumberFormat="1" applyFont="1" applyFill="1" applyBorder="1" applyAlignment="1" applyProtection="1">
      <alignment horizontal="right" vertical="center"/>
    </xf>
    <xf numFmtId="165" fontId="25" fillId="0" borderId="44" xfId="247" applyNumberFormat="1" applyFont="1" applyFill="1" applyBorder="1" applyAlignment="1" applyProtection="1">
      <alignment vertical="center"/>
    </xf>
    <xf numFmtId="0" fontId="2" fillId="0" borderId="0" xfId="247" applyFont="1" applyAlignment="1">
      <alignment horizontal="left"/>
    </xf>
    <xf numFmtId="0" fontId="6" fillId="0" borderId="0" xfId="247" applyNumberFormat="1" applyFont="1" applyFill="1" applyBorder="1" applyAlignment="1" applyProtection="1">
      <alignment horizontal="center"/>
    </xf>
    <xf numFmtId="0" fontId="2" fillId="0" borderId="0" xfId="247" applyFont="1" applyFill="1" applyBorder="1" applyAlignment="1">
      <alignment horizontal="center"/>
    </xf>
    <xf numFmtId="0" fontId="6" fillId="0" borderId="0" xfId="247" applyNumberFormat="1" applyFont="1" applyFill="1" applyBorder="1" applyAlignment="1" applyProtection="1">
      <alignment horizontal="center" vertical="center"/>
    </xf>
    <xf numFmtId="0" fontId="2" fillId="0" borderId="0" xfId="247" applyFont="1" applyFill="1" applyBorder="1" applyAlignment="1">
      <alignment horizontal="right"/>
    </xf>
    <xf numFmtId="0" fontId="2" fillId="0" borderId="17" xfId="247" applyNumberFormat="1" applyFont="1" applyFill="1" applyBorder="1" applyAlignment="1" applyProtection="1">
      <alignment horizontal="center" vertical="top" wrapText="1"/>
    </xf>
    <xf numFmtId="0" fontId="6" fillId="0" borderId="17" xfId="247" applyNumberFormat="1" applyFont="1" applyFill="1" applyBorder="1" applyAlignment="1" applyProtection="1">
      <alignment horizontal="centerContinuous" vertical="center" wrapText="1"/>
    </xf>
    <xf numFmtId="0" fontId="2" fillId="0" borderId="17" xfId="247" applyNumberFormat="1" applyFont="1" applyFill="1" applyBorder="1" applyAlignment="1" applyProtection="1">
      <alignment horizontal="centerContinuous" vertical="top" wrapText="1"/>
    </xf>
    <xf numFmtId="165" fontId="6" fillId="0" borderId="17" xfId="247" applyNumberFormat="1" applyFont="1" applyFill="1" applyBorder="1" applyAlignment="1" applyProtection="1">
      <alignment vertical="center"/>
    </xf>
    <xf numFmtId="0" fontId="50" fillId="0" borderId="17" xfId="247" applyFont="1" applyBorder="1" applyAlignment="1">
      <alignment vertical="top" wrapText="1"/>
    </xf>
    <xf numFmtId="165" fontId="50" fillId="0" borderId="17" xfId="247" applyNumberFormat="1" applyFont="1" applyBorder="1"/>
    <xf numFmtId="0" fontId="50" fillId="0" borderId="17" xfId="247" applyFont="1" applyBorder="1" applyAlignment="1">
      <alignment horizontal="center" vertical="top"/>
    </xf>
    <xf numFmtId="0" fontId="51" fillId="0" borderId="17" xfId="247" applyFont="1" applyBorder="1" applyAlignment="1">
      <alignment horizontal="center" vertical="top"/>
    </xf>
    <xf numFmtId="0" fontId="51" fillId="0" borderId="17" xfId="247" applyFont="1" applyBorder="1" applyAlignment="1">
      <alignment vertical="top" wrapText="1"/>
    </xf>
    <xf numFmtId="0" fontId="2" fillId="0" borderId="17" xfId="247" applyNumberFormat="1" applyFont="1" applyFill="1" applyBorder="1" applyAlignment="1" applyProtection="1">
      <alignment horizontal="center" vertical="center"/>
    </xf>
    <xf numFmtId="0" fontId="2" fillId="0" borderId="17" xfId="247" applyNumberFormat="1" applyFont="1" applyFill="1" applyBorder="1" applyAlignment="1" applyProtection="1">
      <alignment vertical="center" wrapText="1"/>
    </xf>
    <xf numFmtId="165" fontId="2" fillId="0" borderId="17" xfId="247" applyNumberFormat="1" applyFont="1" applyFill="1" applyBorder="1" applyAlignment="1" applyProtection="1">
      <alignment vertical="center"/>
    </xf>
    <xf numFmtId="0" fontId="57" fillId="0" borderId="0" xfId="246" applyFont="1"/>
    <xf numFmtId="0" fontId="58" fillId="0" borderId="0" xfId="246" applyFont="1" applyAlignment="1">
      <alignment horizontal="centerContinuous" vertical="center" wrapText="1"/>
    </xf>
    <xf numFmtId="0" fontId="55" fillId="0" borderId="17" xfId="246" applyFont="1" applyBorder="1" applyAlignment="1">
      <alignment horizontal="center" vertical="top" wrapText="1"/>
    </xf>
    <xf numFmtId="171" fontId="6" fillId="0" borderId="0" xfId="0" applyNumberFormat="1" applyFont="1" applyFill="1" applyAlignment="1" applyProtection="1">
      <alignment vertical="top"/>
    </xf>
    <xf numFmtId="165" fontId="26" fillId="0" borderId="47" xfId="247" applyNumberFormat="1" applyFont="1" applyFill="1" applyBorder="1" applyAlignment="1" applyProtection="1">
      <alignment vertical="center"/>
    </xf>
    <xf numFmtId="171" fontId="6" fillId="0" borderId="48" xfId="0" applyNumberFormat="1" applyFont="1" applyFill="1" applyBorder="1" applyAlignment="1" applyProtection="1">
      <alignment horizontal="center" vertical="center"/>
    </xf>
    <xf numFmtId="0" fontId="27" fillId="0" borderId="46" xfId="247" applyNumberFormat="1" applyFont="1" applyFill="1" applyBorder="1" applyAlignment="1" applyProtection="1">
      <alignment horizontal="center" vertical="center"/>
    </xf>
    <xf numFmtId="0" fontId="53" fillId="0" borderId="49" xfId="246" applyFont="1" applyBorder="1" applyAlignment="1">
      <alignment vertical="top" wrapText="1"/>
    </xf>
    <xf numFmtId="171" fontId="6" fillId="0" borderId="17" xfId="0" applyNumberFormat="1" applyFont="1" applyFill="1" applyBorder="1" applyAlignment="1" applyProtection="1">
      <alignment horizontal="center" vertical="center"/>
    </xf>
    <xf numFmtId="0" fontId="26" fillId="0" borderId="50" xfId="247" applyNumberFormat="1" applyFont="1" applyFill="1" applyBorder="1" applyAlignment="1" applyProtection="1">
      <alignment wrapText="1"/>
    </xf>
    <xf numFmtId="171" fontId="6" fillId="0" borderId="50" xfId="0" applyNumberFormat="1" applyFont="1" applyFill="1" applyBorder="1" applyAlignment="1" applyProtection="1">
      <alignment horizontal="center" vertical="center"/>
    </xf>
    <xf numFmtId="165" fontId="53" fillId="0" borderId="17" xfId="246" applyNumberFormat="1" applyFont="1" applyBorder="1" applyAlignment="1">
      <alignment horizontal="right" vertical="top" wrapText="1"/>
    </xf>
    <xf numFmtId="165" fontId="53" fillId="0" borderId="18" xfId="246" applyNumberFormat="1" applyFont="1" applyBorder="1" applyAlignment="1">
      <alignment horizontal="right" vertical="top" wrapText="1"/>
    </xf>
    <xf numFmtId="165" fontId="26" fillId="0" borderId="17" xfId="247" applyNumberFormat="1" applyFont="1" applyFill="1" applyBorder="1" applyAlignment="1" applyProtection="1">
      <alignment vertical="center"/>
    </xf>
    <xf numFmtId="165" fontId="26" fillId="0" borderId="18" xfId="247" applyNumberFormat="1" applyFont="1" applyFill="1" applyBorder="1" applyAlignment="1" applyProtection="1">
      <alignment vertical="center"/>
    </xf>
    <xf numFmtId="165" fontId="25" fillId="0" borderId="17" xfId="247" applyNumberFormat="1" applyFont="1" applyFill="1" applyBorder="1" applyAlignment="1" applyProtection="1">
      <alignment vertical="center"/>
    </xf>
    <xf numFmtId="165" fontId="25" fillId="0" borderId="17" xfId="247" applyNumberFormat="1" applyFont="1" applyFill="1" applyBorder="1" applyAlignment="1" applyProtection="1">
      <alignment horizontal="right" vertical="center"/>
    </xf>
    <xf numFmtId="165" fontId="25" fillId="0" borderId="18" xfId="247" applyNumberFormat="1" applyFont="1" applyFill="1" applyBorder="1" applyAlignment="1" applyProtection="1">
      <alignment horizontal="right" vertical="center"/>
    </xf>
    <xf numFmtId="0" fontId="54" fillId="0" borderId="18" xfId="246" applyFont="1" applyBorder="1" applyAlignment="1">
      <alignment horizontal="center" vertical="top" wrapText="1"/>
    </xf>
    <xf numFmtId="0" fontId="54" fillId="0" borderId="17" xfId="246" applyFont="1" applyBorder="1" applyAlignment="1">
      <alignment horizontal="center" vertical="top" wrapText="1"/>
    </xf>
    <xf numFmtId="0" fontId="54" fillId="0" borderId="21" xfId="246" applyFont="1" applyBorder="1" applyAlignment="1">
      <alignment horizontal="center" vertical="top" wrapText="1"/>
    </xf>
    <xf numFmtId="0" fontId="55" fillId="0" borderId="17" xfId="246" applyFont="1" applyBorder="1" applyAlignment="1">
      <alignment horizontal="center" vertical="top" wrapText="1"/>
    </xf>
    <xf numFmtId="0" fontId="53" fillId="0" borderId="16" xfId="246" applyFont="1" applyBorder="1" applyAlignment="1">
      <alignment horizontal="center" vertical="top" wrapText="1"/>
    </xf>
    <xf numFmtId="0" fontId="53" fillId="0" borderId="20" xfId="246" applyFont="1" applyBorder="1" applyAlignment="1">
      <alignment horizontal="center" vertical="top" wrapText="1"/>
    </xf>
    <xf numFmtId="0" fontId="54" fillId="0" borderId="22" xfId="246" applyFont="1" applyBorder="1" applyAlignment="1">
      <alignment horizontal="center" vertical="top" wrapText="1"/>
    </xf>
    <xf numFmtId="0" fontId="53" fillId="0" borderId="14" xfId="246" applyFont="1" applyBorder="1" applyAlignment="1">
      <alignment horizontal="center" vertical="top" wrapText="1"/>
    </xf>
    <xf numFmtId="0" fontId="53" fillId="0" borderId="15" xfId="246" applyFont="1" applyBorder="1" applyAlignment="1">
      <alignment horizontal="center" vertical="top" wrapText="1"/>
    </xf>
    <xf numFmtId="0" fontId="53" fillId="0" borderId="19" xfId="246" applyFont="1" applyBorder="1" applyAlignment="1">
      <alignment horizontal="center" vertical="top" wrapText="1"/>
    </xf>
    <xf numFmtId="0" fontId="2" fillId="0" borderId="17" xfId="247" applyNumberFormat="1" applyFont="1" applyFill="1" applyBorder="1" applyAlignment="1" applyProtection="1">
      <alignment horizontal="center" vertical="top" wrapText="1"/>
    </xf>
    <xf numFmtId="0" fontId="0" fillId="0" borderId="0" xfId="247" applyFont="1" applyAlignment="1">
      <alignment horizontal="left" wrapText="1"/>
    </xf>
    <xf numFmtId="0" fontId="2" fillId="0" borderId="0" xfId="247" applyFont="1" applyAlignment="1">
      <alignment horizontal="left" wrapText="1"/>
    </xf>
    <xf numFmtId="0" fontId="5" fillId="0" borderId="17" xfId="247" applyNumberFormat="1" applyFont="1" applyFill="1" applyBorder="1" applyAlignment="1" applyProtection="1">
      <alignment horizontal="center" vertical="top" wrapText="1"/>
    </xf>
    <xf numFmtId="0" fontId="6" fillId="0" borderId="17" xfId="247" applyNumberFormat="1" applyFont="1" applyFill="1" applyBorder="1" applyAlignment="1" applyProtection="1">
      <alignment horizontal="center" vertical="center" wrapText="1"/>
    </xf>
    <xf numFmtId="0" fontId="6" fillId="0" borderId="0" xfId="247" applyFont="1" applyAlignment="1">
      <alignment horizontal="center" wrapText="1"/>
    </xf>
  </cellXfs>
  <cellStyles count="295">
    <cellStyle name="20% — акцент1" xfId="1"/>
    <cellStyle name="20% - Акцент1 2" xfId="2"/>
    <cellStyle name="20% - Акцент1 3" xfId="3"/>
    <cellStyle name="20% - Акцент1 3 2" xfId="4"/>
    <cellStyle name="20% - Акцент1 4" xfId="5"/>
    <cellStyle name="20% — акцент2" xfId="6"/>
    <cellStyle name="20% - Акцент2 2" xfId="7"/>
    <cellStyle name="20% - Акцент2 3" xfId="8"/>
    <cellStyle name="20% - Акцент2 3 2" xfId="9"/>
    <cellStyle name="20% - Акцент2 4" xfId="10"/>
    <cellStyle name="20% — акцент3" xfId="11"/>
    <cellStyle name="20% - Акцент3 2" xfId="12"/>
    <cellStyle name="20% - Акцент3 3" xfId="13"/>
    <cellStyle name="20% - Акцент3 3 2" xfId="14"/>
    <cellStyle name="20% - Акцент3 4" xfId="15"/>
    <cellStyle name="20% — акцент4" xfId="16"/>
    <cellStyle name="20% - Акцент4 2" xfId="17"/>
    <cellStyle name="20% - Акцент4 3" xfId="18"/>
    <cellStyle name="20% - Акцент4 3 2" xfId="19"/>
    <cellStyle name="20% - Акцент4 4" xfId="20"/>
    <cellStyle name="20% — акцент5" xfId="21"/>
    <cellStyle name="20% - Акцент5 2" xfId="22"/>
    <cellStyle name="20% - Акцент5 3" xfId="23"/>
    <cellStyle name="20% - Акцент5 3 2" xfId="24"/>
    <cellStyle name="20% - Акцент5 4" xfId="25"/>
    <cellStyle name="20% — акцент6" xfId="26"/>
    <cellStyle name="20% - Акцент6 2" xfId="27"/>
    <cellStyle name="20% - Акцент6 3" xfId="28"/>
    <cellStyle name="20% - Акцент6 3 2" xfId="29"/>
    <cellStyle name="20% - Акцент6 4" xfId="30"/>
    <cellStyle name="20% – Акцентування1" xfId="31"/>
    <cellStyle name="20% – Акцентування1 2" xfId="32"/>
    <cellStyle name="20% – Акцентування1_додаток 3 сс октябрь" xfId="33"/>
    <cellStyle name="20% – Акцентування2" xfId="34"/>
    <cellStyle name="20% – Акцентування2 2" xfId="35"/>
    <cellStyle name="20% – Акцентування2_додаток 3 сс октябрь" xfId="36"/>
    <cellStyle name="20% – Акцентування3" xfId="37"/>
    <cellStyle name="20% – Акцентування3 2" xfId="38"/>
    <cellStyle name="20% – Акцентування3_додаток 3 сс октябрь" xfId="39"/>
    <cellStyle name="20% – Акцентування4" xfId="40"/>
    <cellStyle name="20% – Акцентування4 2" xfId="41"/>
    <cellStyle name="20% – Акцентування4_додаток 3 сс октябрь" xfId="42"/>
    <cellStyle name="20% – Акцентування5" xfId="43"/>
    <cellStyle name="20% – Акцентування5 2" xfId="44"/>
    <cellStyle name="20% – Акцентування5_додаток 3 сс октябрь" xfId="45"/>
    <cellStyle name="20% – Акцентування6" xfId="46"/>
    <cellStyle name="20% – Акцентування6 2" xfId="47"/>
    <cellStyle name="20% – Акцентування6_додаток 3 сс октябрь" xfId="48"/>
    <cellStyle name="40% — акцент1" xfId="49"/>
    <cellStyle name="40% - Акцент1 2" xfId="50"/>
    <cellStyle name="40% - Акцент1 3" xfId="51"/>
    <cellStyle name="40% - Акцент1 3 2" xfId="52"/>
    <cellStyle name="40% - Акцент1 4" xfId="53"/>
    <cellStyle name="40% — акцент2" xfId="54"/>
    <cellStyle name="40% - Акцент2 2" xfId="55"/>
    <cellStyle name="40% - Акцент2 3" xfId="56"/>
    <cellStyle name="40% - Акцент2 3 2" xfId="57"/>
    <cellStyle name="40% - Акцент2 4" xfId="58"/>
    <cellStyle name="40% — акцент3" xfId="59"/>
    <cellStyle name="40% - Акцент3 2" xfId="60"/>
    <cellStyle name="40% - Акцент3 3" xfId="61"/>
    <cellStyle name="40% - Акцент3 3 2" xfId="62"/>
    <cellStyle name="40% - Акцент3 4" xfId="63"/>
    <cellStyle name="40% — акцент4" xfId="64"/>
    <cellStyle name="40% - Акцент4 2" xfId="65"/>
    <cellStyle name="40% - Акцент4 3" xfId="66"/>
    <cellStyle name="40% - Акцент4 3 2" xfId="67"/>
    <cellStyle name="40% - Акцент4 4" xfId="68"/>
    <cellStyle name="40% — акцент5" xfId="69"/>
    <cellStyle name="40% - Акцент5 2" xfId="70"/>
    <cellStyle name="40% - Акцент5 3" xfId="71"/>
    <cellStyle name="40% - Акцент5 3 2" xfId="72"/>
    <cellStyle name="40% - Акцент5 4" xfId="73"/>
    <cellStyle name="40% — акцент6" xfId="74"/>
    <cellStyle name="40% - Акцент6 2" xfId="75"/>
    <cellStyle name="40% - Акцент6 3" xfId="76"/>
    <cellStyle name="40% - Акцент6 3 2" xfId="77"/>
    <cellStyle name="40% - Акцент6 4" xfId="78"/>
    <cellStyle name="40% – Акцентування1" xfId="79"/>
    <cellStyle name="40% – Акцентування1 2" xfId="80"/>
    <cellStyle name="40% – Акцентування1_додаток 3 сс октябрь" xfId="81"/>
    <cellStyle name="40% – Акцентування2" xfId="82"/>
    <cellStyle name="40% – Акцентування2 2" xfId="83"/>
    <cellStyle name="40% – Акцентування2_додаток 3 сс октябрь" xfId="84"/>
    <cellStyle name="40% – Акцентування3" xfId="85"/>
    <cellStyle name="40% – Акцентування3 2" xfId="86"/>
    <cellStyle name="40% – Акцентування3_додаток 3 сс октябрь" xfId="87"/>
    <cellStyle name="40% – Акцентування4" xfId="88"/>
    <cellStyle name="40% – Акцентування4 2" xfId="89"/>
    <cellStyle name="40% – Акцентування4_додаток 3 сс октябрь" xfId="90"/>
    <cellStyle name="40% – Акцентування5" xfId="91"/>
    <cellStyle name="40% – Акцентування5 2" xfId="92"/>
    <cellStyle name="40% – Акцентування5_додаток 3 сс октябрь" xfId="93"/>
    <cellStyle name="40% – Акцентування6" xfId="94"/>
    <cellStyle name="40% – Акцентування6 2" xfId="95"/>
    <cellStyle name="40% – Акцентування6_додаток 3 сс октябрь" xfId="96"/>
    <cellStyle name="60% — акцент1" xfId="97"/>
    <cellStyle name="60% - Акцент1 2" xfId="98"/>
    <cellStyle name="60% - Акцент1 3" xfId="99"/>
    <cellStyle name="60% - Акцент1 4" xfId="100"/>
    <cellStyle name="60% — акцент2" xfId="101"/>
    <cellStyle name="60% - Акцент2 2" xfId="102"/>
    <cellStyle name="60% - Акцент2 3" xfId="103"/>
    <cellStyle name="60% — акцент3" xfId="104"/>
    <cellStyle name="60% - Акцент3 2" xfId="105"/>
    <cellStyle name="60% - Акцент3 3" xfId="106"/>
    <cellStyle name="60% — акцент4" xfId="107"/>
    <cellStyle name="60% - Акцент4 2" xfId="108"/>
    <cellStyle name="60% - Акцент4 3" xfId="109"/>
    <cellStyle name="60% — акцент5" xfId="110"/>
    <cellStyle name="60% - Акцент5 2" xfId="111"/>
    <cellStyle name="60% - Акцент5 3" xfId="112"/>
    <cellStyle name="60% — акцент6" xfId="113"/>
    <cellStyle name="60% - Акцент6 2" xfId="114"/>
    <cellStyle name="60% - Акцент6 3" xfId="115"/>
    <cellStyle name="60% – Акцентування1" xfId="116"/>
    <cellStyle name="60% – Акцентування1 2" xfId="117"/>
    <cellStyle name="60% – Акцентування2" xfId="118"/>
    <cellStyle name="60% – Акцентування2 2" xfId="119"/>
    <cellStyle name="60% – Акцентування3" xfId="120"/>
    <cellStyle name="60% – Акцентування3 2" xfId="121"/>
    <cellStyle name="60% – Акцентування4" xfId="122"/>
    <cellStyle name="60% – Акцентування4 2" xfId="123"/>
    <cellStyle name="60% – Акцентування5" xfId="124"/>
    <cellStyle name="60% – Акцентування5 2" xfId="125"/>
    <cellStyle name="60% – Акцентування6" xfId="126"/>
    <cellStyle name="60% – Акцентування6 2" xfId="127"/>
    <cellStyle name="Normal_meresha_07" xfId="128"/>
    <cellStyle name="Акцент1 2" xfId="129"/>
    <cellStyle name="Акцент1 3" xfId="130"/>
    <cellStyle name="Акцент1 4" xfId="131"/>
    <cellStyle name="Акцент2 2" xfId="132"/>
    <cellStyle name="Акцент2 3" xfId="133"/>
    <cellStyle name="Акцент3 2" xfId="134"/>
    <cellStyle name="Акцент3 3" xfId="135"/>
    <cellStyle name="Акцент4 2" xfId="136"/>
    <cellStyle name="Акцент4 3" xfId="137"/>
    <cellStyle name="Акцент4 4" xfId="138"/>
    <cellStyle name="Акцент5 2" xfId="139"/>
    <cellStyle name="Акцент6 2" xfId="140"/>
    <cellStyle name="Акцент6 3" xfId="141"/>
    <cellStyle name="Акцентування1" xfId="142"/>
    <cellStyle name="Акцентування1 2" xfId="143"/>
    <cellStyle name="Акцентування2" xfId="144"/>
    <cellStyle name="Акцентування2 2" xfId="145"/>
    <cellStyle name="Акцентування3" xfId="146"/>
    <cellStyle name="Акцентування3 2" xfId="147"/>
    <cellStyle name="Акцентування4" xfId="148"/>
    <cellStyle name="Акцентування4 2" xfId="149"/>
    <cellStyle name="Акцентування5" xfId="150"/>
    <cellStyle name="Акцентування5 2" xfId="151"/>
    <cellStyle name="Акцентування6" xfId="152"/>
    <cellStyle name="Акцентування6 2" xfId="153"/>
    <cellStyle name="Ввід" xfId="154"/>
    <cellStyle name="Ввід 2" xfId="155"/>
    <cellStyle name="Ввод  2" xfId="156"/>
    <cellStyle name="Ввод  3" xfId="157"/>
    <cellStyle name="Вывод 2" xfId="158"/>
    <cellStyle name="Вывод 3" xfId="159"/>
    <cellStyle name="Вывод 4" xfId="160"/>
    <cellStyle name="Вычисление 2" xfId="161"/>
    <cellStyle name="Вычисление 3" xfId="162"/>
    <cellStyle name="Вычисление 4" xfId="163"/>
    <cellStyle name="Добре" xfId="164"/>
    <cellStyle name="Добре 2" xfId="165"/>
    <cellStyle name="Заголовок 1 2" xfId="166"/>
    <cellStyle name="Заголовок 2 2" xfId="167"/>
    <cellStyle name="Заголовок 3 2" xfId="168"/>
    <cellStyle name="Заголовок 4 2" xfId="169"/>
    <cellStyle name="Звичайний" xfId="0" builtinId="0"/>
    <cellStyle name="Звичайний 10" xfId="170"/>
    <cellStyle name="Звичайний 11" xfId="171"/>
    <cellStyle name="Звичайний 12" xfId="172"/>
    <cellStyle name="Звичайний 13" xfId="173"/>
    <cellStyle name="Звичайний 14" xfId="174"/>
    <cellStyle name="Звичайний 15" xfId="175"/>
    <cellStyle name="Звичайний 16" xfId="176"/>
    <cellStyle name="Звичайний 17" xfId="177"/>
    <cellStyle name="Звичайний 18" xfId="178"/>
    <cellStyle name="Звичайний 19" xfId="179"/>
    <cellStyle name="Звичайний 2" xfId="180"/>
    <cellStyle name="Звичайний 2 2" xfId="181"/>
    <cellStyle name="Звичайний 2_doc_401403" xfId="182"/>
    <cellStyle name="Звичайний 20" xfId="183"/>
    <cellStyle name="Звичайний 21" xfId="184"/>
    <cellStyle name="Звичайний 21 2" xfId="185"/>
    <cellStyle name="Звичайний 22" xfId="186"/>
    <cellStyle name="Звичайний 22 2" xfId="187"/>
    <cellStyle name="Звичайний 23" xfId="188"/>
    <cellStyle name="Звичайний 23 2" xfId="189"/>
    <cellStyle name="Звичайний 24" xfId="190"/>
    <cellStyle name="Звичайний 24 2" xfId="191"/>
    <cellStyle name="Звичайний 25" xfId="192"/>
    <cellStyle name="Звичайний 25 2" xfId="193"/>
    <cellStyle name="Звичайний 26" xfId="194"/>
    <cellStyle name="Звичайний 26 2" xfId="195"/>
    <cellStyle name="Звичайний 27" xfId="196"/>
    <cellStyle name="Звичайний 27 2" xfId="197"/>
    <cellStyle name="Звичайний 28" xfId="198"/>
    <cellStyle name="Звичайний 28 2" xfId="199"/>
    <cellStyle name="Звичайний 29" xfId="200"/>
    <cellStyle name="Звичайний 29 2" xfId="201"/>
    <cellStyle name="Звичайний 3" xfId="202"/>
    <cellStyle name="Звичайний 30" xfId="203"/>
    <cellStyle name="Звичайний 30 2" xfId="204"/>
    <cellStyle name="Звичайний 31" xfId="205"/>
    <cellStyle name="Звичайний 31 2" xfId="206"/>
    <cellStyle name="Звичайний 32" xfId="207"/>
    <cellStyle name="Звичайний 32 2" xfId="208"/>
    <cellStyle name="Звичайний 33" xfId="209"/>
    <cellStyle name="Звичайний 33 2" xfId="210"/>
    <cellStyle name="Звичайний 34" xfId="211"/>
    <cellStyle name="Звичайний 34 2" xfId="212"/>
    <cellStyle name="Звичайний 35" xfId="213"/>
    <cellStyle name="Звичайний 35 2" xfId="214"/>
    <cellStyle name="Звичайний 36" xfId="215"/>
    <cellStyle name="Звичайний 37" xfId="216"/>
    <cellStyle name="Звичайний 4" xfId="217"/>
    <cellStyle name="Звичайний 4 2" xfId="218"/>
    <cellStyle name="Звичайний 5" xfId="219"/>
    <cellStyle name="Звичайний 6" xfId="220"/>
    <cellStyle name="Звичайний 7" xfId="221"/>
    <cellStyle name="Звичайний 8" xfId="222"/>
    <cellStyle name="Звичайний 9" xfId="223"/>
    <cellStyle name="Зв'язана клітинка" xfId="224"/>
    <cellStyle name="Зв'язана клітинка 2" xfId="225"/>
    <cellStyle name="Итог 2" xfId="226"/>
    <cellStyle name="Итог 3" xfId="227"/>
    <cellStyle name="Итог 4" xfId="228"/>
    <cellStyle name="Контрольна клітинка" xfId="229"/>
    <cellStyle name="Контрольна клітинка 2" xfId="230"/>
    <cellStyle name="Контрольная ячейка 2" xfId="231"/>
    <cellStyle name="Назва" xfId="232"/>
    <cellStyle name="Назва 2" xfId="233"/>
    <cellStyle name="Название 2" xfId="234"/>
    <cellStyle name="Нейтральный 2" xfId="235"/>
    <cellStyle name="Нейтральный 3" xfId="236"/>
    <cellStyle name="Обчислення" xfId="237"/>
    <cellStyle name="Обчислення 2" xfId="238"/>
    <cellStyle name="Обычный 2" xfId="239"/>
    <cellStyle name="Обычный 2 2" xfId="240"/>
    <cellStyle name="Обычный 3" xfId="241"/>
    <cellStyle name="Обычный 3 2" xfId="242"/>
    <cellStyle name="Обычный 3 2 2" xfId="243"/>
    <cellStyle name="Обычный 3 3" xfId="244"/>
    <cellStyle name="Обычный 3_doc_401403" xfId="245"/>
    <cellStyle name="Обычный_PT dodatok3" xfId="246"/>
    <cellStyle name="Обычный_додаток 3 сс октябрь" xfId="247"/>
    <cellStyle name="Підсумок" xfId="248"/>
    <cellStyle name="Підсумок 2" xfId="249"/>
    <cellStyle name="Плохой 2" xfId="250"/>
    <cellStyle name="Плохой 3" xfId="251"/>
    <cellStyle name="Поганий" xfId="252"/>
    <cellStyle name="Поганий 2" xfId="253"/>
    <cellStyle name="Пояснение 2" xfId="254"/>
    <cellStyle name="Примечание 2" xfId="255"/>
    <cellStyle name="Примечание 3" xfId="256"/>
    <cellStyle name="Примітка" xfId="257"/>
    <cellStyle name="Примітка 2" xfId="258"/>
    <cellStyle name="Примітка_додаток 3 сс октябрь" xfId="259"/>
    <cellStyle name="Процентный 2" xfId="260"/>
    <cellStyle name="Процентный 2 2" xfId="261"/>
    <cellStyle name="Процентный 2 2 2" xfId="262"/>
    <cellStyle name="Процентный 2 3" xfId="263"/>
    <cellStyle name="Процентный 3" xfId="264"/>
    <cellStyle name="Процентный 3 2" xfId="265"/>
    <cellStyle name="Процентный 3 2 2" xfId="266"/>
    <cellStyle name="Процентный 3 3" xfId="267"/>
    <cellStyle name="Результат" xfId="268"/>
    <cellStyle name="Результат 2" xfId="269"/>
    <cellStyle name="Результат_додаток 3 сс октябрь" xfId="270"/>
    <cellStyle name="Связанная ячейка 2" xfId="271"/>
    <cellStyle name="Связанная ячейка 3" xfId="272"/>
    <cellStyle name="Середній" xfId="273"/>
    <cellStyle name="Середній 2" xfId="274"/>
    <cellStyle name="Стиль 1" xfId="275"/>
    <cellStyle name="Текст попередження" xfId="276"/>
    <cellStyle name="Текст попередження 2" xfId="277"/>
    <cellStyle name="Текст пояснення" xfId="278"/>
    <cellStyle name="Текст пояснення 2" xfId="279"/>
    <cellStyle name="Текст предупреждения 2" xfId="280"/>
    <cellStyle name="Тысячи [0]_Додаток №1" xfId="281"/>
    <cellStyle name="Тысячи_Додаток №1" xfId="282"/>
    <cellStyle name="Финансовый 2" xfId="283"/>
    <cellStyle name="Финансовый 2 2" xfId="284"/>
    <cellStyle name="Финансовый 2 2 2" xfId="285"/>
    <cellStyle name="Финансовый 2 3" xfId="286"/>
    <cellStyle name="Финансовый 3" xfId="287"/>
    <cellStyle name="Финансовый 3 2" xfId="288"/>
    <cellStyle name="Финансовый 3 2 2" xfId="289"/>
    <cellStyle name="Финансовый 3 3" xfId="290"/>
    <cellStyle name="Фінансовий 2" xfId="291"/>
    <cellStyle name="Фінансовий 2 2" xfId="292"/>
    <cellStyle name="Хороший 2" xfId="293"/>
    <cellStyle name="Хороший 3" xfId="29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фіс">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
  <sheetViews>
    <sheetView tabSelected="1" zoomScaleNormal="100" zoomScaleSheetLayoutView="100" workbookViewId="0">
      <pane xSplit="3" ySplit="6" topLeftCell="F7" activePane="bottomRight" state="frozen"/>
      <selection activeCell="M10" sqref="M10"/>
      <selection pane="topRight" activeCell="M10" sqref="M10"/>
      <selection pane="bottomLeft" activeCell="M10" sqref="M10"/>
      <selection pane="bottomRight" activeCell="O13" sqref="O13"/>
    </sheetView>
  </sheetViews>
  <sheetFormatPr defaultColWidth="10.6640625" defaultRowHeight="12" x14ac:dyDescent="0.2"/>
  <cols>
    <col min="1" max="1" width="11.1640625" style="2" customWidth="1"/>
    <col min="2" max="2" width="10" style="2" customWidth="1"/>
    <col min="3" max="3" width="27" style="2" customWidth="1"/>
    <col min="4" max="4" width="14.33203125" style="2" customWidth="1"/>
    <col min="5" max="5" width="14.1640625" style="2" customWidth="1"/>
    <col min="6" max="6" width="14" style="2" customWidth="1"/>
    <col min="7" max="7" width="11.83203125" style="2" customWidth="1"/>
    <col min="8" max="8" width="13.33203125" style="2" bestFit="1" customWidth="1"/>
    <col min="9" max="9" width="11.1640625" style="2" bestFit="1" customWidth="1"/>
    <col min="10" max="10" width="9.5" style="2" bestFit="1" customWidth="1"/>
    <col min="11" max="11" width="6.6640625" style="2" bestFit="1" customWidth="1"/>
    <col min="12" max="13" width="10.33203125" style="2" customWidth="1"/>
    <col min="14" max="14" width="12.83203125" style="2" bestFit="1" customWidth="1"/>
    <col min="15" max="15" width="13" style="2" bestFit="1" customWidth="1"/>
    <col min="16" max="16" width="12.6640625" style="2" customWidth="1"/>
    <col min="17" max="17" width="10.6640625" style="2" bestFit="1" customWidth="1"/>
    <col min="18" max="18" width="11.83203125" style="2" bestFit="1" customWidth="1"/>
    <col min="19" max="16384" width="10.6640625" style="2"/>
  </cols>
  <sheetData>
    <row r="1" spans="1:18" ht="75" x14ac:dyDescent="0.2">
      <c r="D1" s="80" t="s">
        <v>37</v>
      </c>
      <c r="E1" s="3"/>
      <c r="F1" s="3"/>
      <c r="G1" s="3"/>
      <c r="H1" s="3"/>
      <c r="I1" s="3"/>
      <c r="J1" s="3"/>
      <c r="K1" s="3"/>
      <c r="L1" s="3"/>
      <c r="M1" s="3"/>
      <c r="N1" s="3"/>
    </row>
    <row r="2" spans="1:18" ht="12.75" thickBot="1" x14ac:dyDescent="0.25">
      <c r="R2" s="4" t="s">
        <v>0</v>
      </c>
    </row>
    <row r="3" spans="1:18" s="6" customFormat="1" ht="10.5" customHeight="1" x14ac:dyDescent="0.2">
      <c r="A3" s="104" t="s">
        <v>19</v>
      </c>
      <c r="B3" s="104" t="s">
        <v>20</v>
      </c>
      <c r="C3" s="104" t="s">
        <v>21</v>
      </c>
      <c r="D3" s="5" t="s">
        <v>17</v>
      </c>
      <c r="E3" s="5"/>
      <c r="F3" s="5"/>
      <c r="G3" s="5"/>
      <c r="H3" s="5"/>
      <c r="I3" s="5" t="s">
        <v>18</v>
      </c>
      <c r="J3" s="5"/>
      <c r="K3" s="5"/>
      <c r="L3" s="5"/>
      <c r="M3" s="5"/>
      <c r="N3" s="5" t="s">
        <v>22</v>
      </c>
      <c r="O3" s="5"/>
      <c r="P3" s="5"/>
      <c r="Q3" s="5"/>
      <c r="R3" s="5"/>
    </row>
    <row r="4" spans="1:18" s="6" customFormat="1" ht="13.5" customHeight="1" x14ac:dyDescent="0.2">
      <c r="A4" s="105"/>
      <c r="B4" s="105"/>
      <c r="C4" s="105"/>
      <c r="D4" s="7" t="s">
        <v>4</v>
      </c>
      <c r="E4" s="7"/>
      <c r="F4" s="7"/>
      <c r="G4" s="7"/>
      <c r="H4" s="7"/>
      <c r="I4" s="7" t="s">
        <v>4</v>
      </c>
      <c r="J4" s="7"/>
      <c r="K4" s="7"/>
      <c r="L4" s="7"/>
      <c r="M4" s="7"/>
      <c r="N4" s="7" t="s">
        <v>4</v>
      </c>
      <c r="O4" s="7"/>
      <c r="P4" s="7"/>
      <c r="Q4" s="7"/>
      <c r="R4" s="7"/>
    </row>
    <row r="5" spans="1:18" s="6" customFormat="1" x14ac:dyDescent="0.2">
      <c r="A5" s="105"/>
      <c r="B5" s="105"/>
      <c r="C5" s="105"/>
      <c r="D5" s="101" t="s">
        <v>7</v>
      </c>
      <c r="E5" s="98" t="s">
        <v>23</v>
      </c>
      <c r="F5" s="100" t="s">
        <v>15</v>
      </c>
      <c r="G5" s="100"/>
      <c r="H5" s="97" t="s">
        <v>24</v>
      </c>
      <c r="I5" s="101" t="s">
        <v>7</v>
      </c>
      <c r="J5" s="98" t="s">
        <v>25</v>
      </c>
      <c r="K5" s="100" t="s">
        <v>15</v>
      </c>
      <c r="L5" s="100"/>
      <c r="M5" s="97" t="s">
        <v>24</v>
      </c>
      <c r="N5" s="101" t="s">
        <v>7</v>
      </c>
      <c r="O5" s="98" t="s">
        <v>23</v>
      </c>
      <c r="P5" s="100" t="s">
        <v>15</v>
      </c>
      <c r="Q5" s="100"/>
      <c r="R5" s="97" t="s">
        <v>24</v>
      </c>
    </row>
    <row r="6" spans="1:18" s="6" customFormat="1" ht="75.75" customHeight="1" thickBot="1" x14ac:dyDescent="0.25">
      <c r="A6" s="106"/>
      <c r="B6" s="106"/>
      <c r="C6" s="106"/>
      <c r="D6" s="102"/>
      <c r="E6" s="99"/>
      <c r="F6" s="8" t="s">
        <v>9</v>
      </c>
      <c r="G6" s="8" t="s">
        <v>10</v>
      </c>
      <c r="H6" s="103"/>
      <c r="I6" s="102"/>
      <c r="J6" s="99"/>
      <c r="K6" s="8" t="s">
        <v>9</v>
      </c>
      <c r="L6" s="8" t="s">
        <v>10</v>
      </c>
      <c r="M6" s="103"/>
      <c r="N6" s="102"/>
      <c r="O6" s="98"/>
      <c r="P6" s="81" t="s">
        <v>9</v>
      </c>
      <c r="Q6" s="81" t="s">
        <v>10</v>
      </c>
      <c r="R6" s="97"/>
    </row>
    <row r="7" spans="1:18" ht="13.5" thickBot="1" x14ac:dyDescent="0.25">
      <c r="A7" s="9"/>
      <c r="B7" s="9"/>
      <c r="C7" s="86" t="s">
        <v>16</v>
      </c>
      <c r="D7" s="82">
        <v>767683571.39999998</v>
      </c>
      <c r="E7" s="82">
        <v>722122446.5</v>
      </c>
      <c r="F7" s="82">
        <v>109014840.5</v>
      </c>
      <c r="G7" s="82">
        <v>6240010.3999999976</v>
      </c>
      <c r="H7" s="82">
        <v>44061124.899999999</v>
      </c>
      <c r="I7" s="10">
        <f t="shared" ref="I7:M8" si="0">I8</f>
        <v>522000</v>
      </c>
      <c r="J7" s="11">
        <f t="shared" si="0"/>
        <v>0</v>
      </c>
      <c r="K7" s="11">
        <f t="shared" si="0"/>
        <v>0</v>
      </c>
      <c r="L7" s="11">
        <f t="shared" si="0"/>
        <v>0</v>
      </c>
      <c r="M7" s="12">
        <f t="shared" si="0"/>
        <v>522000</v>
      </c>
      <c r="N7" s="13">
        <f t="shared" ref="N7:R10" si="1">D7+I7</f>
        <v>768205571.39999998</v>
      </c>
      <c r="O7" s="90">
        <f t="shared" si="1"/>
        <v>722122446.5</v>
      </c>
      <c r="P7" s="90">
        <f>F7+K7</f>
        <v>109014840.5</v>
      </c>
      <c r="Q7" s="90">
        <f t="shared" si="1"/>
        <v>6240010.3999999976</v>
      </c>
      <c r="R7" s="91">
        <f t="shared" si="1"/>
        <v>44583124.899999999</v>
      </c>
    </row>
    <row r="8" spans="1:18" ht="52.5" customHeight="1" x14ac:dyDescent="0.2">
      <c r="A8" s="14" t="s">
        <v>26</v>
      </c>
      <c r="B8" s="85"/>
      <c r="C8" s="88" t="s">
        <v>12</v>
      </c>
      <c r="D8" s="84">
        <v>2686815.1</v>
      </c>
      <c r="E8" s="87">
        <v>374403</v>
      </c>
      <c r="F8" s="87">
        <v>59964</v>
      </c>
      <c r="G8" s="87">
        <v>2957.9</v>
      </c>
      <c r="H8" s="89">
        <v>2312412.1</v>
      </c>
      <c r="I8" s="83">
        <f>I9</f>
        <v>522000</v>
      </c>
      <c r="J8" s="16">
        <f t="shared" si="0"/>
        <v>0</v>
      </c>
      <c r="K8" s="16">
        <f t="shared" si="0"/>
        <v>0</v>
      </c>
      <c r="L8" s="16">
        <f t="shared" si="0"/>
        <v>0</v>
      </c>
      <c r="M8" s="17">
        <f t="shared" si="0"/>
        <v>522000</v>
      </c>
      <c r="N8" s="15">
        <f t="shared" si="1"/>
        <v>3208815.1</v>
      </c>
      <c r="O8" s="92">
        <f t="shared" si="1"/>
        <v>374403</v>
      </c>
      <c r="P8" s="92">
        <f t="shared" si="1"/>
        <v>59964</v>
      </c>
      <c r="Q8" s="92">
        <f t="shared" si="1"/>
        <v>2957.9</v>
      </c>
      <c r="R8" s="93">
        <f t="shared" si="1"/>
        <v>2834412.1</v>
      </c>
    </row>
    <row r="9" spans="1:18" ht="48" customHeight="1" thickBot="1" x14ac:dyDescent="0.25">
      <c r="A9" s="18" t="s">
        <v>27</v>
      </c>
      <c r="B9" s="18"/>
      <c r="C9" s="19" t="s">
        <v>13</v>
      </c>
      <c r="D9" s="84">
        <v>2686815.1</v>
      </c>
      <c r="E9" s="87">
        <v>374403</v>
      </c>
      <c r="F9" s="87">
        <v>59964</v>
      </c>
      <c r="G9" s="87">
        <v>2957.9</v>
      </c>
      <c r="H9" s="89">
        <v>2312412.1</v>
      </c>
      <c r="I9" s="20">
        <f>J9+I10</f>
        <v>522000</v>
      </c>
      <c r="J9" s="21">
        <f>J10</f>
        <v>0</v>
      </c>
      <c r="K9" s="21">
        <f>K10</f>
        <v>0</v>
      </c>
      <c r="L9" s="21">
        <f>L10</f>
        <v>0</v>
      </c>
      <c r="M9" s="22">
        <f>M10</f>
        <v>522000</v>
      </c>
      <c r="N9" s="20">
        <f t="shared" si="1"/>
        <v>3208815.1</v>
      </c>
      <c r="O9" s="92">
        <f t="shared" si="1"/>
        <v>374403</v>
      </c>
      <c r="P9" s="92">
        <f t="shared" si="1"/>
        <v>59964</v>
      </c>
      <c r="Q9" s="92">
        <f t="shared" si="1"/>
        <v>2957.9</v>
      </c>
      <c r="R9" s="93">
        <f t="shared" si="1"/>
        <v>2834412.1</v>
      </c>
    </row>
    <row r="10" spans="1:18" ht="60.75" thickBot="1" x14ac:dyDescent="0.25">
      <c r="A10" s="28" t="s">
        <v>28</v>
      </c>
      <c r="B10" s="29" t="s">
        <v>29</v>
      </c>
      <c r="C10" s="52" t="s">
        <v>11</v>
      </c>
      <c r="D10" s="53">
        <v>1429000</v>
      </c>
      <c r="E10" s="54">
        <v>0</v>
      </c>
      <c r="F10" s="55">
        <v>0</v>
      </c>
      <c r="G10" s="55">
        <v>0</v>
      </c>
      <c r="H10" s="56">
        <v>1429000</v>
      </c>
      <c r="I10" s="57">
        <f>J10+M10</f>
        <v>522000</v>
      </c>
      <c r="J10" s="58">
        <v>0</v>
      </c>
      <c r="K10" s="59">
        <v>0</v>
      </c>
      <c r="L10" s="59">
        <v>0</v>
      </c>
      <c r="M10" s="60">
        <v>522000</v>
      </c>
      <c r="N10" s="61">
        <f t="shared" si="1"/>
        <v>1951000</v>
      </c>
      <c r="O10" s="94">
        <f t="shared" si="1"/>
        <v>0</v>
      </c>
      <c r="P10" s="95">
        <f t="shared" si="1"/>
        <v>0</v>
      </c>
      <c r="Q10" s="95">
        <f t="shared" si="1"/>
        <v>0</v>
      </c>
      <c r="R10" s="96">
        <f t="shared" si="1"/>
        <v>1951000</v>
      </c>
    </row>
    <row r="11" spans="1:18" s="27" customFormat="1" ht="48.75" hidden="1" thickBot="1" x14ac:dyDescent="0.25">
      <c r="A11" s="23"/>
      <c r="B11" s="24"/>
      <c r="C11" s="41" t="s">
        <v>30</v>
      </c>
      <c r="D11" s="42"/>
      <c r="E11" s="43"/>
      <c r="F11" s="44"/>
      <c r="G11" s="44"/>
      <c r="H11" s="45"/>
      <c r="I11" s="46">
        <v>0</v>
      </c>
      <c r="J11" s="47"/>
      <c r="K11" s="48"/>
      <c r="L11" s="48"/>
      <c r="M11" s="49">
        <v>0</v>
      </c>
      <c r="N11" s="50">
        <f>D11+I11</f>
        <v>0</v>
      </c>
      <c r="O11" s="25"/>
      <c r="P11" s="26"/>
      <c r="Q11" s="26"/>
      <c r="R11" s="51">
        <f>H11+M11</f>
        <v>0</v>
      </c>
    </row>
    <row r="12" spans="1:18" ht="104.25" customHeight="1" x14ac:dyDescent="0.3">
      <c r="A12" s="79" t="s">
        <v>36</v>
      </c>
      <c r="O12" s="79" t="s">
        <v>34</v>
      </c>
    </row>
    <row r="13" spans="1:18" x14ac:dyDescent="0.2">
      <c r="M13" s="30"/>
      <c r="O13" s="2" t="s">
        <v>38</v>
      </c>
    </row>
    <row r="15" spans="1:18" ht="18.75" x14ac:dyDescent="0.3">
      <c r="A15" s="79"/>
      <c r="M15" s="79"/>
    </row>
  </sheetData>
  <mergeCells count="15">
    <mergeCell ref="A3:A6"/>
    <mergeCell ref="B3:B6"/>
    <mergeCell ref="D5:D6"/>
    <mergeCell ref="E5:E6"/>
    <mergeCell ref="C3:C6"/>
    <mergeCell ref="R5:R6"/>
    <mergeCell ref="J5:J6"/>
    <mergeCell ref="F5:G5"/>
    <mergeCell ref="K5:L5"/>
    <mergeCell ref="I5:I6"/>
    <mergeCell ref="H5:H6"/>
    <mergeCell ref="P5:Q5"/>
    <mergeCell ref="O5:O6"/>
    <mergeCell ref="N5:N6"/>
    <mergeCell ref="M5:M6"/>
  </mergeCells>
  <phoneticPr fontId="52" type="noConversion"/>
  <printOptions horizontalCentered="1"/>
  <pageMargins left="0" right="0" top="0.78740157480314965" bottom="0" header="0.51181102362204722" footer="0.51181102362204722"/>
  <pageSetup paperSize="9" scale="7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4"/>
  <sheetViews>
    <sheetView showZeros="0" view="pageBreakPreview" zoomScaleNormal="100" zoomScaleSheetLayoutView="100" workbookViewId="0">
      <pane xSplit="3" ySplit="8" topLeftCell="E9" activePane="bottomRight" state="frozen"/>
      <selection activeCell="M10" sqref="M10"/>
      <selection pane="topRight" activeCell="M10" sqref="M10"/>
      <selection pane="bottomLeft" activeCell="M10" sqref="M10"/>
      <selection pane="bottomRight" activeCell="K2" sqref="K2:N2"/>
    </sheetView>
  </sheetViews>
  <sheetFormatPr defaultColWidth="9.1640625" defaultRowHeight="12.75" x14ac:dyDescent="0.2"/>
  <cols>
    <col min="1" max="1" width="12.1640625" style="31" customWidth="1"/>
    <col min="2" max="2" width="13.33203125" style="31" customWidth="1"/>
    <col min="3" max="3" width="40.6640625" style="31" customWidth="1"/>
    <col min="4" max="4" width="15.6640625" style="31" bestFit="1" customWidth="1"/>
    <col min="5" max="5" width="14.5" style="31" bestFit="1" customWidth="1"/>
    <col min="6" max="6" width="13.33203125" style="31" bestFit="1" customWidth="1"/>
    <col min="7" max="7" width="12" style="31" bestFit="1" customWidth="1"/>
    <col min="8" max="10" width="13.33203125" style="31" bestFit="1" customWidth="1"/>
    <col min="11" max="11" width="12.83203125" style="31" bestFit="1" customWidth="1"/>
    <col min="12" max="12" width="11.6640625" style="31" customWidth="1"/>
    <col min="13" max="13" width="13.1640625" style="31" customWidth="1"/>
    <col min="14" max="14" width="14.5" style="31" bestFit="1" customWidth="1"/>
    <col min="15" max="255" width="9.1640625" style="33" customWidth="1"/>
    <col min="256" max="16384" width="9.1640625" style="33"/>
  </cols>
  <sheetData>
    <row r="1" spans="1:15" x14ac:dyDescent="0.2">
      <c r="D1" s="32"/>
      <c r="E1" s="32"/>
      <c r="F1" s="32"/>
      <c r="G1" s="32"/>
      <c r="H1" s="32"/>
      <c r="I1" s="32"/>
      <c r="J1" s="32"/>
      <c r="K1" s="62" t="s">
        <v>31</v>
      </c>
      <c r="L1" s="62"/>
      <c r="M1" s="62"/>
      <c r="N1" s="62"/>
    </row>
    <row r="2" spans="1:15" ht="65.25" customHeight="1" x14ac:dyDescent="0.2">
      <c r="D2" s="32"/>
      <c r="E2" s="32"/>
      <c r="F2" s="32"/>
      <c r="G2" s="32"/>
      <c r="H2" s="32"/>
      <c r="I2" s="32"/>
      <c r="J2" s="32"/>
      <c r="K2" s="108" t="s">
        <v>35</v>
      </c>
      <c r="L2" s="109"/>
      <c r="M2" s="109"/>
      <c r="N2" s="109"/>
    </row>
    <row r="3" spans="1:15" x14ac:dyDescent="0.2">
      <c r="A3" s="112" t="s">
        <v>32</v>
      </c>
      <c r="B3" s="112"/>
      <c r="C3" s="112"/>
      <c r="D3" s="112"/>
      <c r="E3" s="112"/>
      <c r="F3" s="112"/>
      <c r="G3" s="112"/>
      <c r="H3" s="112"/>
      <c r="I3" s="112"/>
      <c r="J3" s="112"/>
      <c r="K3" s="112"/>
      <c r="L3" s="112"/>
      <c r="M3" s="112"/>
      <c r="N3" s="112"/>
      <c r="O3" s="34"/>
    </row>
    <row r="4" spans="1:15" x14ac:dyDescent="0.2">
      <c r="A4" s="35" t="s">
        <v>33</v>
      </c>
      <c r="B4" s="36"/>
      <c r="C4" s="36"/>
      <c r="D4" s="37"/>
      <c r="E4" s="37"/>
      <c r="F4" s="37"/>
      <c r="G4" s="37"/>
      <c r="H4" s="37"/>
      <c r="I4" s="37"/>
      <c r="J4" s="37"/>
      <c r="K4" s="37"/>
      <c r="L4" s="38"/>
      <c r="M4" s="38"/>
      <c r="N4" s="38"/>
      <c r="O4" s="34"/>
    </row>
    <row r="5" spans="1:15" x14ac:dyDescent="0.2">
      <c r="A5" s="63"/>
      <c r="B5" s="64"/>
      <c r="C5" s="64"/>
      <c r="D5" s="64"/>
      <c r="E5" s="64"/>
      <c r="F5" s="65"/>
      <c r="G5" s="64"/>
      <c r="H5" s="64"/>
      <c r="I5" s="63"/>
      <c r="J5" s="64"/>
      <c r="K5" s="64"/>
      <c r="L5" s="64"/>
      <c r="M5" s="64"/>
      <c r="N5" s="66" t="s">
        <v>0</v>
      </c>
    </row>
    <row r="6" spans="1:15" ht="15.75" customHeight="1" x14ac:dyDescent="0.2">
      <c r="A6" s="107" t="s">
        <v>1</v>
      </c>
      <c r="B6" s="107" t="s">
        <v>2</v>
      </c>
      <c r="C6" s="107" t="s">
        <v>3</v>
      </c>
      <c r="D6" s="68" t="s">
        <v>4</v>
      </c>
      <c r="E6" s="68"/>
      <c r="F6" s="68"/>
      <c r="G6" s="68"/>
      <c r="H6" s="68"/>
      <c r="I6" s="68" t="s">
        <v>5</v>
      </c>
      <c r="J6" s="68"/>
      <c r="K6" s="68"/>
      <c r="L6" s="68"/>
      <c r="M6" s="68"/>
      <c r="N6" s="111" t="s">
        <v>6</v>
      </c>
    </row>
    <row r="7" spans="1:15" x14ac:dyDescent="0.2">
      <c r="A7" s="107"/>
      <c r="B7" s="107"/>
      <c r="C7" s="107"/>
      <c r="D7" s="107" t="s">
        <v>7</v>
      </c>
      <c r="E7" s="110" t="s">
        <v>23</v>
      </c>
      <c r="F7" s="69" t="s">
        <v>8</v>
      </c>
      <c r="G7" s="69"/>
      <c r="H7" s="110" t="s">
        <v>24</v>
      </c>
      <c r="I7" s="107" t="s">
        <v>7</v>
      </c>
      <c r="J7" s="110" t="s">
        <v>23</v>
      </c>
      <c r="K7" s="69" t="s">
        <v>8</v>
      </c>
      <c r="L7" s="69"/>
      <c r="M7" s="110" t="s">
        <v>24</v>
      </c>
      <c r="N7" s="111"/>
    </row>
    <row r="8" spans="1:15" ht="51.75" customHeight="1" x14ac:dyDescent="0.2">
      <c r="A8" s="107"/>
      <c r="B8" s="107"/>
      <c r="C8" s="107"/>
      <c r="D8" s="107"/>
      <c r="E8" s="110"/>
      <c r="F8" s="67" t="s">
        <v>9</v>
      </c>
      <c r="G8" s="67" t="s">
        <v>10</v>
      </c>
      <c r="H8" s="110"/>
      <c r="I8" s="107"/>
      <c r="J8" s="110"/>
      <c r="K8" s="67" t="s">
        <v>9</v>
      </c>
      <c r="L8" s="67" t="s">
        <v>10</v>
      </c>
      <c r="M8" s="110"/>
      <c r="N8" s="111"/>
    </row>
    <row r="9" spans="1:15" x14ac:dyDescent="0.2">
      <c r="A9" s="70"/>
      <c r="B9" s="70"/>
      <c r="C9" s="71" t="s">
        <v>16</v>
      </c>
      <c r="D9" s="72">
        <f>'Порівняльна дод.1'!N7</f>
        <v>768205571.39999998</v>
      </c>
      <c r="E9" s="72">
        <f>'Порівняльна дод.1'!O7</f>
        <v>722122446.5</v>
      </c>
      <c r="F9" s="72">
        <f>'Порівняльна дод.1'!P7</f>
        <v>109014840.5</v>
      </c>
      <c r="G9" s="72">
        <f>'Порівняльна дод.1'!Q7</f>
        <v>6240010.3999999976</v>
      </c>
      <c r="H9" s="72">
        <f>'Порівняльна дод.1'!R7</f>
        <v>44583124.899999999</v>
      </c>
      <c r="I9" s="72">
        <v>34238491.799999997</v>
      </c>
      <c r="J9" s="72">
        <v>19636966.199999999</v>
      </c>
      <c r="K9" s="72">
        <v>2079580.9</v>
      </c>
      <c r="L9" s="72">
        <v>1295792.3</v>
      </c>
      <c r="M9" s="72">
        <v>14601523.6</v>
      </c>
      <c r="N9" s="72">
        <f>D9+I9</f>
        <v>802444063.19999993</v>
      </c>
    </row>
    <row r="10" spans="1:15" s="39" customFormat="1" ht="25.5" x14ac:dyDescent="0.2">
      <c r="A10" s="73" t="s">
        <v>26</v>
      </c>
      <c r="B10" s="73"/>
      <c r="C10" s="71" t="s">
        <v>12</v>
      </c>
      <c r="D10" s="72">
        <f>'Порівняльна дод.1'!N8</f>
        <v>3208815.1</v>
      </c>
      <c r="E10" s="72">
        <f>'Порівняльна дод.1'!O8</f>
        <v>374403</v>
      </c>
      <c r="F10" s="72">
        <f>'Порівняльна дод.1'!P8</f>
        <v>59964</v>
      </c>
      <c r="G10" s="72">
        <f>'Порівняльна дод.1'!Q8</f>
        <v>2957.9</v>
      </c>
      <c r="H10" s="72">
        <f>'Порівняльна дод.1'!R8</f>
        <v>2834412.1</v>
      </c>
      <c r="I10" s="72">
        <f>I11</f>
        <v>470287.4</v>
      </c>
      <c r="J10" s="72">
        <f>J11</f>
        <v>469485.8</v>
      </c>
      <c r="K10" s="72">
        <f>K11</f>
        <v>0</v>
      </c>
      <c r="L10" s="72">
        <f>L11</f>
        <v>1303.2</v>
      </c>
      <c r="M10" s="72">
        <f>M11</f>
        <v>801.6</v>
      </c>
      <c r="N10" s="72">
        <f>D10+I10</f>
        <v>3679102.5</v>
      </c>
    </row>
    <row r="11" spans="1:15" s="40" customFormat="1" ht="27" x14ac:dyDescent="0.25">
      <c r="A11" s="74" t="s">
        <v>27</v>
      </c>
      <c r="B11" s="74"/>
      <c r="C11" s="75" t="s">
        <v>13</v>
      </c>
      <c r="D11" s="72">
        <f>'Порівняльна дод.1'!N9</f>
        <v>3208815.1</v>
      </c>
      <c r="E11" s="72">
        <f>'Порівняльна дод.1'!O9</f>
        <v>374403</v>
      </c>
      <c r="F11" s="72">
        <f>'Порівняльна дод.1'!P9</f>
        <v>59964</v>
      </c>
      <c r="G11" s="72">
        <f>'Порівняльна дод.1'!Q9</f>
        <v>2957.9</v>
      </c>
      <c r="H11" s="72">
        <f>'Порівняльна дод.1'!R9</f>
        <v>2834412.1</v>
      </c>
      <c r="I11" s="72">
        <v>470287.4</v>
      </c>
      <c r="J11" s="72">
        <v>469485.8</v>
      </c>
      <c r="K11" s="72">
        <v>0</v>
      </c>
      <c r="L11" s="72">
        <v>1303.2</v>
      </c>
      <c r="M11" s="72">
        <v>801.6</v>
      </c>
      <c r="N11" s="72">
        <f>D11+I11</f>
        <v>3679102.5</v>
      </c>
    </row>
    <row r="12" spans="1:15" ht="55.35" customHeight="1" x14ac:dyDescent="0.2">
      <c r="A12" s="76" t="s">
        <v>28</v>
      </c>
      <c r="B12" s="76" t="s">
        <v>29</v>
      </c>
      <c r="C12" s="77" t="s">
        <v>11</v>
      </c>
      <c r="D12" s="78">
        <f>E12+H12</f>
        <v>1951000</v>
      </c>
      <c r="E12" s="78">
        <f>'Порівняльна дод.1'!O10</f>
        <v>0</v>
      </c>
      <c r="F12" s="78">
        <f>'Порівняльна дод.1'!P10</f>
        <v>0</v>
      </c>
      <c r="G12" s="78">
        <f>'Порівняльна дод.1'!Q10</f>
        <v>0</v>
      </c>
      <c r="H12" s="78">
        <f>'Порівняльна дод.1'!R10</f>
        <v>1951000</v>
      </c>
      <c r="I12" s="78">
        <v>0</v>
      </c>
      <c r="J12" s="78">
        <v>0</v>
      </c>
      <c r="K12" s="78">
        <v>0</v>
      </c>
      <c r="L12" s="78">
        <v>0</v>
      </c>
      <c r="M12" s="78">
        <v>0</v>
      </c>
      <c r="N12" s="78">
        <f>D12+I12</f>
        <v>1951000</v>
      </c>
    </row>
    <row r="14" spans="1:15" ht="15.75" x14ac:dyDescent="0.25">
      <c r="C14" s="1" t="s">
        <v>14</v>
      </c>
    </row>
  </sheetData>
  <mergeCells count="12">
    <mergeCell ref="B6:B8"/>
    <mergeCell ref="C6:C8"/>
    <mergeCell ref="K2:N2"/>
    <mergeCell ref="H7:H8"/>
    <mergeCell ref="J7:J8"/>
    <mergeCell ref="N6:N8"/>
    <mergeCell ref="I7:I8"/>
    <mergeCell ref="M7:M8"/>
    <mergeCell ref="A3:N3"/>
    <mergeCell ref="A6:A8"/>
    <mergeCell ref="D7:D8"/>
    <mergeCell ref="E7:E8"/>
  </mergeCells>
  <phoneticPr fontId="3" type="noConversion"/>
  <printOptions horizontalCentered="1"/>
  <pageMargins left="0" right="0" top="0.78740157480314965" bottom="0" header="0.51181102362204722" footer="0.51181102362204722"/>
  <pageSetup paperSize="9" scale="75" fitToHeight="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2</vt:i4>
      </vt:variant>
      <vt:variant>
        <vt:lpstr>Іменовані діапазони</vt:lpstr>
      </vt:variant>
      <vt:variant>
        <vt:i4>4</vt:i4>
      </vt:variant>
    </vt:vector>
  </HeadingPairs>
  <TitlesOfParts>
    <vt:vector size="6" baseType="lpstr">
      <vt:lpstr>Порівняльна дод.1</vt:lpstr>
      <vt:lpstr>Дод.1</vt:lpstr>
      <vt:lpstr>Дод.1!Заголовки_для_друку</vt:lpstr>
      <vt:lpstr>'Порівняльна дод.1'!Заголовки_для_друку</vt:lpstr>
      <vt:lpstr>Дод.1!Область_друку</vt:lpstr>
      <vt:lpstr>'Порівняльна дод.1'!Область_друку</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Павло Петрович Павлюк</cp:lastModifiedBy>
  <cp:lastPrinted>2017-11-02T11:38:58Z</cp:lastPrinted>
  <dcterms:created xsi:type="dcterms:W3CDTF">2013-01-24T10:03:55Z</dcterms:created>
  <dcterms:modified xsi:type="dcterms:W3CDTF">2017-11-06T15:16:57Z</dcterms:modified>
</cp:coreProperties>
</file>